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neDrive - MUNICIPIO DE ENVIGADO\MARIA AYDE\AÑO 2025\12. SAN VICENTE\ESTADOS DE PRESUPUESTO\"/>
    </mc:Choice>
  </mc:AlternateContent>
  <bookViews>
    <workbookView xWindow="-120" yWindow="-120" windowWidth="29040" windowHeight="15990"/>
  </bookViews>
  <sheets>
    <sheet name="SAN VICENTE - OCT 31" sheetId="1" r:id="rId1"/>
  </sheets>
  <definedNames>
    <definedName name="Print_Titles" localSheetId="0">'SAN VICENTE - OCT 31'!$1:$9</definedName>
  </definedNames>
  <calcPr calcId="152511" calcMode="manual"/>
</workbook>
</file>

<file path=xl/calcChain.xml><?xml version="1.0" encoding="utf-8"?>
<calcChain xmlns="http://schemas.openxmlformats.org/spreadsheetml/2006/main">
  <c r="I26" i="1" l="1"/>
  <c r="I10" i="1"/>
</calcChain>
</file>

<file path=xl/sharedStrings.xml><?xml version="1.0" encoding="utf-8"?>
<sst xmlns="http://schemas.openxmlformats.org/spreadsheetml/2006/main" count="267" uniqueCount="241">
  <si>
    <t>APROPIACION INICIAL</t>
  </si>
  <si>
    <t>ESTADO DE PRESUPUESTO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</si>
  <si>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</si>
  <si>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</si>
  <si>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</si>
  <si>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</si>
  <si>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</si>
  <si>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</si>
  <si>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</si>
  <si>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</si>
  <si>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</si>
  <si>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</si>
  <si>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 xml:space="preserve">EMPRESA: </t>
  </si>
  <si>
    <t xml:space="preserve">NIT: </t>
  </si>
  <si>
    <t xml:space="preserve">GENERADO POR: </t>
  </si>
  <si>
    <t>INST. ED. SAN VICENTE ALTO DE LAS FLORES</t>
  </si>
  <si>
    <t>ENVIGADO\EDU_DAF_PROF415:macorrales:10.20.14.110</t>
  </si>
  <si>
    <t>Parámetros: Empresa:12; Periodo:2025; LapsInic:01; LapsFina:10; IdenCodi:%; CuenMovi:%; Factor:1; Jerarqui:N; SaldCero:S; NiveDeta:0; NiveImpr:0; Resumen:N; Nivel:0; IngrEgre:T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</si>
  <si>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</si>
  <si>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</si>
  <si>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</si>
  <si>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</si>
  <si>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</si>
  <si>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</si>
  <si>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110205001090000000022911130001003100112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</si>
  <si>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</si>
  <si>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110205002070000000022722520001003100112</t>
  </si>
  <si>
    <t>Venta de bienes y servicios transferibles. Ventas incidentales de establecimientos no de mercado.Servicios financieros y servicios conexos; servicios inmobiliarios; y servicios de arrendamiento y leasing. Servicios de arrendamiento de bienes inmuebles no residenciales (vivienda) a comisión o por contrato (ARRENDAMIENTOS)</t>
  </si>
  <si>
    <t>110206001010302000022000000001011230112</t>
  </si>
  <si>
    <t>Calidad por gratuidad. Vigencia actual. SGP</t>
  </si>
  <si>
    <t>110206006060000000022000000001003100112</t>
  </si>
  <si>
    <t>Otras unidades de gobierno -
TRANSFERENCIA MUNICIPAL</t>
  </si>
  <si>
    <t>120502000000000000022000000001011230112</t>
  </si>
  <si>
    <t>Rendimientos financieros de transferencias del SGP- vigencia actual</t>
  </si>
  <si>
    <t>121002000000000000022000000001003100212</t>
  </si>
  <si>
    <t>Superávit fiscal  de vigencias anteriores de recurso PROPIOS.</t>
  </si>
  <si>
    <t>121002000000000000022000000001011220212</t>
  </si>
  <si>
    <t>Superávit fiscal  de vigencias anteriores de transferencias del SGP para educación en calidad</t>
  </si>
  <si>
    <t>TOTAL EGRESOS</t>
  </si>
  <si>
    <t>Gastos Inst. Educativas</t>
  </si>
  <si>
    <t>212010100305030000000000000000001211223000000</t>
  </si>
  <si>
    <t>RADIORRECEPTORES Y RECEPTORES DE TELEVISIÓN; APARATOS PARA LA GRABACIÓN Y REPRODUCCIÓN DE SONIDO Y VIDEO; MICRÓFONOS, ALTAVOCES, AMPLIFICADORES, ETC.</t>
  </si>
  <si>
    <t>212020100200000000000000023511011211223000000</t>
  </si>
  <si>
    <t>PRODUCTOS ALIMENTICIOS, BEBIDAS Y TABACO; TEXTILES, PRENDAS DE VESTIR Y PRODUCTOS DE CUERO. AZÚCAR CRUDA</t>
  </si>
  <si>
    <t>212020100200000000000000023912011211223000000</t>
  </si>
  <si>
    <t>PRODUCTOS ALIMENTICIOS, BEBIDAS Y TABACO; TEXTILES, PRENDAS DE VESTIR Y PRODUCTOS DE CUERO. TÉ SOLUBLE.</t>
  </si>
  <si>
    <t>212020100200000000000000027190021211223000000</t>
  </si>
  <si>
    <t>PRODUCTOS ALIMENTICIOS, BEBIDAS Y TABACO; TEXTILES, PRENDAS DE VESTIR Y PRODUCTOS DE CUERO. ESTANDARTES Y BANDERAS</t>
  </si>
  <si>
    <t>212020100200000000000000027190091211223000000</t>
  </si>
  <si>
    <t>PRODUCTOS ALIMENTICIOS, BEBIDAS Y TABACO; TEXTILES, PRENDAS DE VESTIR Y PRODUCTOS DE CUERO. PAÑOS ABSORBENTES DESECHABLES PARA USO DOMÉSTICO</t>
  </si>
  <si>
    <t>212020100200000000000000028244011211223000000</t>
  </si>
  <si>
    <t>PRODUCTOS ALIMENTICIOS, BEBIDAS Y TABACO; TEXTILES, PRENDAS DE VESTIR Y PRODUCTOS DE CUERO. GUANTES PLÁSTICOS DESECHABLES.</t>
  </si>
  <si>
    <t>212020100300000000000000031912011211223000000</t>
  </si>
  <si>
    <t>OTROS BIENES TRANSPORTABLES (EXCEPTO PRODUCTOS METÁLICOS, MAQUINARIA Y EQUIPO). CUCHARAS Y ARTÍCULOS ANÁLOGOS DE MADERA.</t>
  </si>
  <si>
    <t>212020100300000000000000031912011231210000000</t>
  </si>
  <si>
    <t>212020100300000000000000032128011211223000000</t>
  </si>
  <si>
    <t>OTROS BIENES TRANSPORTABLES (EXCEPTO PRODUCTOS METÁLICOS, MAQUINARIA Y EQUIPO). PAPEL BOND</t>
  </si>
  <si>
    <t>212020100300000000000000032128071211223000000</t>
  </si>
  <si>
    <t>OTROS BIENES TRANSPORTABLES (EXCEPTO PRODUCTOS METÁLICOS, MAQUINARIA Y EQUIPO). CARTULINA BRÁSTOL.</t>
  </si>
  <si>
    <t>212020100300000000000000032128981211223000000</t>
  </si>
  <si>
    <t>OTROS BIENES TRANSPORTABLES (EXCEPTO PRODUCTOS METÁLICOS, MAQUINARIA Y EQUIPO). CARTULINA N.C.P.</t>
  </si>
  <si>
    <t>212020100300000000000000032193021211223000000</t>
  </si>
  <si>
    <t>OTROS BIENES TRANSPORTABLES (EXCEPTO PRODUCTOS METÁLICOS, MAQUINARIA Y EQUIPO). PAPEL SANITARIO FRACCIONADO.</t>
  </si>
  <si>
    <t>212020100300000000000000032193041211223000000</t>
  </si>
  <si>
    <t>OTROS BIENES TRANSPORTABLES (EXCEPTO PRODUCTOS METÁLICOS, MAQUINARIA Y EQUIPO). TOALLAS DE PAPEL</t>
  </si>
  <si>
    <t>212020100300000000000000032193051211223000000</t>
  </si>
  <si>
    <t>OTROS BIENES TRANSPORTABLES (EXCEPTO PRODUCTOS METÁLICOS, MAQUINARIA Y EQUIPO). SERVILLETAS DE PAPEL.</t>
  </si>
  <si>
    <t>212020100300000000000000032199071231210000000</t>
  </si>
  <si>
    <t>OTROS BIENES TRANSPORTABLES (EXCEPTO PRODUCTOS METÁLICOS, MAQUINARIA Y EQUIPO). VASOS DE PAPEL O CARTÓN.</t>
  </si>
  <si>
    <t>212020100300000000000000032701101211223000000</t>
  </si>
  <si>
    <t>OTROS BIENES TRANSPORTABLES (EXCEPTO PRODUCTOS METÁLICOS, MAQUINARIA Y EQUIPO). CUADERNOS ESCOLARES PLASTIFICADOS CON ESPIRAL</t>
  </si>
  <si>
    <t>212020100300000000000000032701111211223000000</t>
  </si>
  <si>
    <t>OTROS BIENES TRANSPORTABLES (EXCEPTO PRODUCTOS METÁLICOS, MAQUINARIA Y EQUIPO). BLOCS DE PAPEL SIN IMPRESIÓN</t>
  </si>
  <si>
    <t>212020100300000000000000033350021211223000000</t>
  </si>
  <si>
    <t>OTROS BIENES TRANSPORTABLES (EXCEPTO PRODUCTOS METÁLICOS, MAQUINARIA Y EQUIPO). VARSOL</t>
  </si>
  <si>
    <t>212020100300000000000000034131011211223000000</t>
  </si>
  <si>
    <t>OTROS BIENES TRANSPORTABLES (EXCEPTO PRODUCTOS METÁLICOS, MAQUINARIA Y EQUIPO). ALCOHOL IMPOTABLE O DESNATURALIZADO.</t>
  </si>
  <si>
    <t>212020100300000000000000034800031211223000000</t>
  </si>
  <si>
    <t>OTROS BIENES TRANSPORTABLES (EXCEPTO PRODUCTOS METÁLICOS, MAQUINARIA Y EQUIPO). COMPUESTOS DE CAUCHOS SINTÉTICOS (COMPUESTO DE GOMA TERMOPLÁSTICO)</t>
  </si>
  <si>
    <t>212020100300000000000000035130011211223000000</t>
  </si>
  <si>
    <t>OTROS BIENES TRANSPORTABLES (EXCEPTO PRODUCTOS METÁLICOS, MAQUINARIA Y EQUIPO). TINTAS TIPOGRÁFICAS PARA IMPRENTA</t>
  </si>
  <si>
    <t>212020100300000000000000035270121211223000000</t>
  </si>
  <si>
    <t>OTROS BIENES TRANSPORTABLES (EXCEPTO PRODUCTOS METÁLICOS, MAQUINARIA Y EQUIPO). GASA ESTIRILIZADA</t>
  </si>
  <si>
    <t>212020100300000000000000035270131211223000000</t>
  </si>
  <si>
    <t>OTROS BIENES TRANSPORTABLES (EXCEPTO PRODUCTOS METÁLICOS, MAQUINARIA Y EQUIPO). ALGODÓN ESTERILIZADO</t>
  </si>
  <si>
    <t>212020100300000000000000035270161211223000000</t>
  </si>
  <si>
    <t>OTROS BIENES TRANSPORTABLES (EXCEPTO PRODUCTOS METÁLICOS, MAQUINARIA Y EQUIPO).  VANDITAS ANTISÉPTICAS</t>
  </si>
  <si>
    <t>212020100300000000000000035299011211223000000</t>
  </si>
  <si>
    <t>OTROS BIENES TRANSPORTABLES (EXCEPTO PRODUCTOS METÁLICOS, MAQUINARIA Y EQUIPO)- BOTIQUINES PARA EMERGENCIA.</t>
  </si>
  <si>
    <t>212020100300000000000000035321011211223000000</t>
  </si>
  <si>
    <t>OTROS BIENES TRANSPORTABLES (EXCEPTO PRODUCTOS METÁLICOS, MAQUINARIA Y EQUIPO). JABONES EN PASTA PARA LAVAR</t>
  </si>
  <si>
    <t>212020100300000000000000035321031211223000000</t>
  </si>
  <si>
    <t>OTROS BIENES TRANSPORTABLES (EXCEPTO PRODUCTOS METÁLICOS, MAQUINARIA Y EQUIPO). JABONES LÍQUIDOS PARA LAVAR.</t>
  </si>
  <si>
    <t>212020100300000000000000035322011211223000000</t>
  </si>
  <si>
    <t>OTROS BIENES TRANSPORTABLES (EXCEPTO PRODUCTOS METÁLICOS, MAQUINARIA Y EQUIPO). DETERGENTES EN POLVO.</t>
  </si>
  <si>
    <t>212020100300000000000000035322031211223000000</t>
  </si>
  <si>
    <t>OTROS BIENES TRANSPORTABLES (EXCEPTO PRODUCTOS METÁLICOS, MAQUINARIA Y EQUIPO). DETERGENTES SÓLIDOS.</t>
  </si>
  <si>
    <t>212020100300000000000000035322041211223000000</t>
  </si>
  <si>
    <t>OTROS BIENES TRANSPORTABLES (EXCEPTO PRODUCTOS METÁLICOS, MAQUINARIA Y EQUIPO). PREPARACIONES PARA LIMPIAR VIDRIOS.</t>
  </si>
  <si>
    <t>212020100300000000000000035322101211223000000</t>
  </si>
  <si>
    <t>OTROS BIENES TRANSPORTABLES (EXCEPTO PRODUCTOS METÁLICOS, MAQUINARIA Y EQUIPO). PRODUCTOS BLANQUEADORES Y DESMANCHADORES</t>
  </si>
  <si>
    <t>212020100300000000000000035331041211223000000</t>
  </si>
  <si>
    <t>OTROS BIENES TRANSPORTABLES (EXCEPTO PRODUCTOS METÁLICOS, MAQUINARIA Y EQUIPO). AMBIENTADORES PROVISTOS DE DISPOSITIVOS ELÉCTRICOS</t>
  </si>
  <si>
    <t>212020100300000000000000035420061211223000000</t>
  </si>
  <si>
    <t>OTROS BIENES TRANSPORTABLES (EXCEPTO PRODUCTOS METÁLICOS, MAQUINARIA Y EQUIPO). PEGANTES SINTÉTICOS.</t>
  </si>
  <si>
    <t>212020100300000000000000036320051211223000000</t>
  </si>
  <si>
    <t>OTROS BIENES TRANSPORTABLES (EXCEPTO PRODUCTOS METÁLICOS, MAQUINARIA Y EQUIPO). MANGUERAS DE MATERIAL PLÁSTICO.</t>
  </si>
  <si>
    <t>212020100300000000000000036410011211223000000</t>
  </si>
  <si>
    <t>OTROS BIENES TRANSPORTABLES (EXCEPTO PRODUCTOS METÁLICOS, MAQUINARIA Y EQUIPO). BOLSAS DE MATERIAL PLÁSTICO SIN IMPRESIÓN.</t>
  </si>
  <si>
    <t>212020100300000000000000036920011211223000000</t>
  </si>
  <si>
    <t>OTROS BIENES TRANSPORTABLES (EXCEPTO PRODUCTOS METÁLICOS, MAQUINARIA Y EQUIPO) . CINTA AISLANTE</t>
  </si>
  <si>
    <t>212020100300000000000000036920021211223000000</t>
  </si>
  <si>
    <t>OTROS BIENES TRANSPORTABLES (EXCEPTO PRODUCTOS METÁLICOS, MAQUINARIA Y EQUIPO) . CINTA AUTOADHESIVA</t>
  </si>
  <si>
    <t>212020100300000000000000036920071211223000000</t>
  </si>
  <si>
    <t>OTROS BIENES TRANSPORTABLES (EXCEPTO PRODUCTOS METÁLICOS, MAQUINARIA Y EQUIPO) . CINTAS PEGANTES (TRANSPARENTE)</t>
  </si>
  <si>
    <t>212020100300000000000000036920091211223000000</t>
  </si>
  <si>
    <t>OTROS BIENES TRANSPORTABLES (EXCEPTO PRODUCTOS METÁLICOS, MAQUINARIA Y EQUIPO) . PELÍCULAS PLÁSTICAS AUTOADHESIVAS (PAPEL CONTAC)</t>
  </si>
  <si>
    <t>212020100300000000000000036940111211223000000</t>
  </si>
  <si>
    <t>OTROS BIENES TRANSPORTABLES (EXCEPTO PRODUCTOS METÁLICOS, MAQUINARIA Y EQUIPO). VASOS, VASITOS, COPAS Y RECIPIENTES SIMILARES DESECHABLES DE MATERIAL PLÁSTICO.</t>
  </si>
  <si>
    <t>212020100300000000000000036940161211223000000</t>
  </si>
  <si>
    <t>OTROS BIENES TRANSPORTABLES (EXCEPTO PRODUCTOS METÁLICOS, MAQUINARIA Y EQUIPO). RECOGEDORES PLÁSTICOS DE BASURA.</t>
  </si>
  <si>
    <t>212020100300000000000000038911031211223000000</t>
  </si>
  <si>
    <t>OTROS BIENES TRANSPORTABLES (EXCEPTO PRODUCTOS METÁLICOS, MAQUINARIA Y EQUIPO). LAPICEROS</t>
  </si>
  <si>
    <t>212020100300000000000000038911041211223000000</t>
  </si>
  <si>
    <t>OTROS BIENES TRANSPORTABLES (EXCEPTO PRODUCTOS METÁLICOS, MAQUINARIA Y EQUIPO). MARCADORES DE FIELTRO Y SIMILARES</t>
  </si>
  <si>
    <t>212020100300000000000000038911061211223000000</t>
  </si>
  <si>
    <t>OTROS BIENES TRANSPORTABLES (EXCEPTO PRODUCTOS METÁLICOS, MAQUINARIA Y EQUIPO). LÁPICES</t>
  </si>
  <si>
    <t>212020100300000000000000038993021211223000000</t>
  </si>
  <si>
    <t>OTROS BIENES TRANSPORTABLES (EXCEPTO PRODUCTOS METÁLICOS, MAQUINARIA Y EQUIPO). ESCOBAS.</t>
  </si>
  <si>
    <t>212020100300000000000000038993021231210000000</t>
  </si>
  <si>
    <t>OTROS BIENES TRANSPORTABLES (EXCEPTO PRODUCTOS METÁLICOS, MAQUINARIA Y EQUIPO). ESCOBAS</t>
  </si>
  <si>
    <t>212020100300000000000000038993091211223000000</t>
  </si>
  <si>
    <t>OTROS BIENES TRANSPORTABLES (EXCEPTO PRODUCTOS METÁLICOS, MAQUINARIA Y EQUIPO). PINCELES PARA PINTURA ARTISTICA.</t>
  </si>
  <si>
    <t>212020100300000000000000038993131211223000000</t>
  </si>
  <si>
    <t>OTROS BIENES TRANSPORTABLES (EXCEPTO PRODUCTOS METÁLICOS, MAQUINARIA Y EQUIPO).CEPILLOS INDUSTRIALES.</t>
  </si>
  <si>
    <t>212020100300000000000000038993141211223000000</t>
  </si>
  <si>
    <t>OTROS BIENES TRANSPORTABLES (EXCEPTO PRODUCTOS METÁLICOS, MAQUINARIA Y EQUIPO). TRAPEADORES.</t>
  </si>
  <si>
    <t>212020100300000000000000038999981211223000000</t>
  </si>
  <si>
    <t>OTROS BIENES TRANSPORTABLES (EXCEPTO PRODUCTOS METÁLICOS, MAQUINARIA Y EQUIPO). ARTÍCULOS N.C.P. PARA ESCRITORIO Y OFICINA.</t>
  </si>
  <si>
    <t>212020100400000000000000042912311211223000000</t>
  </si>
  <si>
    <t>PRODUCTOS METÁLICOS, MAQUINARIA Y EQUIPO. ESPONJAS Y ESPONJILLAS METÁLICAS.</t>
  </si>
  <si>
    <t>212020100400000000000000042913051211223000000</t>
  </si>
  <si>
    <t>PRODUCTOS METÁLICOS, MAQUINARIA Y EQUIPO. TIJERAS PARA ARTES Y OFICIOS.</t>
  </si>
  <si>
    <t>212020100400000000000000042915011211223000000</t>
  </si>
  <si>
    <t>PRODUCTOS METÁLICOS, MAQUINARIA Y EQUIPO. TAJALÁPICES DE BOLSILLO</t>
  </si>
  <si>
    <t>212020100400000000000000042992061211223000000</t>
  </si>
  <si>
    <t>PRODUCTOS METÁLICOS, MAQUINARIA Y EQUIPO. CANDADOS</t>
  </si>
  <si>
    <t>212020100400000000000000042995021211223000000</t>
  </si>
  <si>
    <t>PRODUCTOS METÁLICOS, MAQUINARIA Y EQUIPO. CLIPS</t>
  </si>
  <si>
    <t>212020100400000000000000042995041211223000000</t>
  </si>
  <si>
    <t>PRODUCTOS METÁLICOS, MAQUINARIA Y EQUIPO. GRAPAS DE ALAMBRE PARA ENGRAPADORAS DE OFICINA.</t>
  </si>
  <si>
    <t>212020100400000000000000042999271210023000000</t>
  </si>
  <si>
    <t>OTROS BIENES TRANSPORTABLES (EXCEPTO PRODUCTOS METÁLICOS, MAQUINARIA Y EQUIPO). SEÑALES VIALES EN MATERIAL PLÁSTICO</t>
  </si>
  <si>
    <t>212020100400000000000000044216011211223000000</t>
  </si>
  <si>
    <t>PRODUCTOS METÁLICOS, MAQUINARIA Y EQUIPO. CEPILLADORAS, PULIDORAS Y BISELADORAS PARA METALES.</t>
  </si>
  <si>
    <t>212020100400000000000000045160051211223000000</t>
  </si>
  <si>
    <t>PRODUCTOS METÁLICOS, MAQUINARIA Y EQUIPO. SACAGANCHOS.</t>
  </si>
  <si>
    <t>212020100400000000000000046340021231210000000</t>
  </si>
  <si>
    <t>PRODUCTOS METÁLICOS, MAQUINARIA Y EQUIPO. CABLES Y ALAMBRES AISLADOS PARA INSTALACIONES ELÉCTRICAS</t>
  </si>
  <si>
    <t>212020100400000000000000046410071211223000000</t>
  </si>
  <si>
    <t>PRODUCTOS METÁLICOS, MAQUINARIA Y EQUIPO. PILAS ALCALINAS.</t>
  </si>
  <si>
    <t>212020100400000000000000046921001211223000000</t>
  </si>
  <si>
    <t xml:space="preserve">PRODUCTOS METÁLICOS, MAQUINARIA Y EQUIPO. ALARMAS ANTIRROBOS O CONTRA INCENDIO Y APARATOS SIMILARES
</t>
  </si>
  <si>
    <t>212020100400000000000000047214001231210000000</t>
  </si>
  <si>
    <t>PRODUCTOS METÁLICOS, MÁQUINARIA Y EQUIPO. CAMARAS DE VIDEOS</t>
  </si>
  <si>
    <t>212020200200000000000000023813021211223000000</t>
  </si>
  <si>
    <t>PRODUCTOS ALIMENTICIOS, BEBIDAS Y TABACO; TEXTILES, PRENDAS DE VESTIR Y PRODUCTOS DE CUERO. CAFÉ MOLIDO</t>
  </si>
  <si>
    <t>212020200300000000000000035442031211223000000</t>
  </si>
  <si>
    <t>OTROS BIENES TRANSPORTABLES (EXCEPTO PRODUCTOS METÁLICOS, MAQUINARIA Y EQUIPO). MEZCLAS QUÍMICAS PARA EXTINTORES</t>
  </si>
  <si>
    <t>212020200300000000000000035442031231210000000</t>
  </si>
  <si>
    <t>OTROS BIENES TRANSPORTABLES (EXCEPTO PRODUCTOS METÁLICOS, MAQUINARIA Y EQUIPO). MEZCLAS QUÍMICAS PARA EXTINTORES.</t>
  </si>
  <si>
    <t>212020200500000000000000054710001211223000000</t>
  </si>
  <si>
    <t>CONSTRUCCIÓN Y SERVICIOS DE LA CONSTRUCCIÓN. SERVICIOS DE INSTALACIÓN DE VIDRIOS Y VENTANAS</t>
  </si>
  <si>
    <t>212020200700000000000000071599001231210000000</t>
  </si>
  <si>
    <t>SERVICIOS FINANCIEROS Y SERVICIOS CONEXOS; SERVICIOS INMOBILIARIOS; Y SERVICIOS DE ARRENDAMIENTO Y LEASING. OTROS SERVICIOS AUXILIARES A LOS SERVICIOS FINANCIEROS N.C.P</t>
  </si>
  <si>
    <t>212020200800000000000000087110011211223000000</t>
  </si>
  <si>
    <t>SERVICIOS PRESTADOS A LAS EMPRESAS Y SERVICIOS DE PRODUCCIÓN. SERVICIO DE MANTENIMIENTO Y REPARACIÓN DE PRODUCTOS METÁLICOS ESTRUCTURALES Y SUS PARTES.</t>
  </si>
  <si>
    <t>212020200800000000000000087130001211223000000</t>
  </si>
  <si>
    <t>SERVICIOS PRESTADOS A LAS EMPRESAS Y SERVICIOS DE PRODUCCIÓN. SERVICIOS DE MANTENIMIENTO Y REPARACIÓN DE COMPUTADORES Y EQUIPOS PERIFÉRICOS</t>
  </si>
  <si>
    <t>212020200800000000000000087340011211223000000</t>
  </si>
  <si>
    <t>SERVICIOS PRESTADOS A LAS EMPRESAS Y SERVICIOS DE PRODUCCIÓN. SERVICIO DE INSTALACIÓN DE EQUIPOS Y APARATOS DE RADIO, TELEVISIÓN Y COMUNICACIONES</t>
  </si>
  <si>
    <t>212020200800000000000000087340011231210000000</t>
  </si>
  <si>
    <t>212020200800000000000000089122021211223000000</t>
  </si>
  <si>
    <t>SERVICIOS PRESTADOS A LAS EMPRESAS Y SERVICIOS DE PRODUCCIÓN. SERVICIOS DE IMPRESIÓN LITOGRÁFICAS N.C.P.</t>
  </si>
  <si>
    <t>212020200900000000000000094490001211223000000</t>
  </si>
  <si>
    <t>SERVICIOS PARA LA COMUNIDAD, SOCIALES Y PERSONALES. OTROS SERVICIOS DE DESCONTAMINACIÓN N.C.P.</t>
  </si>
  <si>
    <t>232010100305020000220106900000001231210000000</t>
  </si>
  <si>
    <t>APARATOS TRANSMISORES DE TELEVISIÓN Y RADIO; TELEVISIÓN, VIDEO Y CÁMARAS DIGITALES; TELÉFONOS - TELEVISORES</t>
  </si>
  <si>
    <t>232020100200000000220106927130011210023020001</t>
  </si>
  <si>
    <t xml:space="preserve">PRODUCTOS ALIMENTICIOS, BEBIDAS Y TABACO; TEXTILES, PRENDAS DE VESTIR Y PRODUCTOS DE CUERO. CORTINAS Y COLGADURAS
</t>
  </si>
  <si>
    <t>232020100200000000220106927320991210023020000</t>
  </si>
  <si>
    <t>PRODUCTOS ALIMENTICIOS, BEBIDAS Y TABACO; TEXTILES, PRENDAS DE VESTIR Y PRODUCTOS DE CUERO. ARTÍCULOS DE MALLA N.C.P.</t>
  </si>
  <si>
    <t>232020100200000000220106935120011210023020000</t>
  </si>
  <si>
    <t>OTROS BIENES TRANSPORTABLES (EXCEPTO PRODUCTOS METÁLICOS, MAQUINARIA Y EQUIPO)- TÉMPERAS</t>
  </si>
  <si>
    <t>232020100200000000220106935120021230010020000</t>
  </si>
  <si>
    <t>OTROS BIENES TRANSPORTABLES (EXCEPTO PRODUCTOS METÁLICOS, MAQUINARIA Y EQUIPO)- COLORES PARA PINTURA ARTÍSTICA</t>
  </si>
  <si>
    <t>232020100300000000220106932128981211223000000</t>
  </si>
  <si>
    <t>232020100300000000220106932210011211223000000</t>
  </si>
  <si>
    <t>OTROS BIENES TRANSPORTABLES (EXCEPTO PRODUCTOS METÁLICOS, MAQUINARIA Y EQUIPO). LIBROS ESCOLARES IMPRESOS.</t>
  </si>
  <si>
    <t>232020100300000000220106932210011231210000000</t>
  </si>
  <si>
    <t>232020100300000000220106934800031211223000000</t>
  </si>
  <si>
    <t>OTROS BIENES TRANSPORTABLES (EXCEPTO PRODUCTOS METÁLICOS, MAQUINARIA Y EQUIPO) - COMPUESTOS DE CAUCHOS SINTÉTICOS (COMPUESTO DE GOMA TERMOPLÁSTICO)</t>
  </si>
  <si>
    <t>232020100300000000220106935140051211223000000</t>
  </si>
  <si>
    <t>OTROS BIENES TRANSPORTABLES (EXCEPTO PRODUCTOS METÁLICOS, MAQUINARIA Y EQUIPO)- TINTAS PARA ESCRIBIR Y DIBUJAR</t>
  </si>
  <si>
    <t>232020100300000000220106936920041210023020000</t>
  </si>
  <si>
    <t>OTROS BIENES TRANSPORTABLES (EXCEPTO PRODUCTOS METÁLICOS, MAQUINARIA Y EQUIPO). CINTA PLÁSTICA REFLECTIVA.</t>
  </si>
  <si>
    <t>232020100300000000220106938240041211223000000</t>
  </si>
  <si>
    <t>OTROS BIENES TRANSPORTABLES (EXCEPTO PRODUCTOS METÁLICOS, MAQUINARIA Y EQUIPO). MEDALLAS Y CONDECORACIONES DE METALES PRECIOSOS (INCLUSO PARA MILITARES)</t>
  </si>
  <si>
    <t>232020100300000000220106938240041211223000001</t>
  </si>
  <si>
    <t>232020100300000000220106938550011211223000000</t>
  </si>
  <si>
    <t>OTROS BIENES TRANSPORTABLES (EXCEPTO PRODUCTOS METÁLICOS, MAQUINARIA Y EQUIPO). ROMPECABEZAS</t>
  </si>
  <si>
    <t>232020100300000000220106938590111211223000000</t>
  </si>
  <si>
    <t>OTROS BIENES TRANSPORTABLES (EXCEPTO PRODUCTOS METÁLICOS, MAQUINARIA Y EQUIPO).JUEGOS DE SALÓN</t>
  </si>
  <si>
    <t>232020100300000000220106938590111211223000001</t>
  </si>
  <si>
    <t>232020100300000000220106938911031211223000000</t>
  </si>
  <si>
    <t>OTROS BIENES TRANSPORTABLES (EXCEPTO PRODUCTOS METÁLICOS, MAQUINARIA Y EQUIPO). LAPICEROS.</t>
  </si>
  <si>
    <t>232020100400000000220106946220011210023020000</t>
  </si>
  <si>
    <t>PRODUCTOS METÁLICOS Y PAQUETES DE SOFTWARE. PARTES Y ACCESORIOS PARA TABLEROS DE MANDO, DISTRIBUCIÓN Y CONTROL</t>
  </si>
  <si>
    <t>232020100400000000220106946220011210023020001</t>
  </si>
  <si>
    <t>232020100400000000220106948253991210023020000</t>
  </si>
  <si>
    <t xml:space="preserve">PRODUCTOS METÁLICOS Y PAQUETES DE SOFTWARE. INSTRUMENTOS N.C.P. CIENTÍFICOS Y DE LABORATORIO
</t>
  </si>
  <si>
    <t>232020100400000000220106948253991210023020001</t>
  </si>
  <si>
    <t>232020100400000000220106948262011211223000000</t>
  </si>
  <si>
    <t>PRODUCTOS METÁLICOS Y PAQUETES DE SOFTWARE. APARATOS DE LABORATORIO PARA CONTROL Y ENSAYO DE MATERIALES.</t>
  </si>
  <si>
    <t>232020100400000000220106948262011211223000001</t>
  </si>
  <si>
    <t>232020200600000000220107563391001211223000000</t>
  </si>
  <si>
    <t>SERVICIOS DE ALOJAMIENTO; SERVICIOS DE SUMINISTRO DE COMIDAS Y BEBIDAS; SERVICIOS DE TRANSPORTE; Y SERVICIOS DE DISTRIBUCIÓN DE ELECTRICIDAD, GAS Y AGUA. SERVICIOS DE CATERING PARA EVENTOS.</t>
  </si>
  <si>
    <t>232020200800000000220105287130001211223000000</t>
  </si>
  <si>
    <t xml:space="preserve">SERVICIOS PRESTADOS A LAS EMPRESAS Y SERVICIOS DE PRODUCCIÓN. SERVICIOS DE MANTENIMIENTO Y REPARACIÓN DE COMPUTADORES Y EQUIPOS PERIFÉRICOS
</t>
  </si>
  <si>
    <t>232020200800000000220105287130001211223000001</t>
  </si>
  <si>
    <t>232020200800000000220105287240011211223000000</t>
  </si>
  <si>
    <t>SERVICIOS PRESTADOS A LAS EMPRESAS Y SERVICIOS DE PRODUCCIÓN. RESTAURACIÓN Y REPARACIÓN DE MUEBLES.</t>
  </si>
  <si>
    <t>232020200800000000220105287240011211223000002</t>
  </si>
  <si>
    <t>OTROS BIENES TRANSPORTABLES (EXCEPTO PRODUCTOS METÁLICOS, MAQUINARIA Y EQUIPO). CIELOS RASOS EN LÁMINA ACRÍLICA O PLÁSTICA</t>
  </si>
  <si>
    <t>232020200800000000220107389121971210023020000</t>
  </si>
  <si>
    <t>232020200900000000220107392919001210023020000</t>
  </si>
  <si>
    <t>SERVICIOS PARA LA COMUNIDAD, SOCIALES Y PERSONALES. OTROS TIPOS DE SERVICIOS EDUCATIVOS Y DE FORMACIÓN, N.C.P.</t>
  </si>
  <si>
    <t>232020200900000000220107596290001211223000000</t>
  </si>
  <si>
    <t>SERVICIOS PARA LA COMUNIDAD, SOCIALES Y PERSONALES -OTROS SERVICIOS DE ARTES ESCÉNICAS, EVENTOS CULTURALES Y DE ENTRETENIMIENTO EN VIVO.</t>
  </si>
  <si>
    <t>% DE EJECUCIÓN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</si>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</sst>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3" xfId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0" xfId="0" applyAlignme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0" fontId="0" fillId="3" borderId="0" xfId="0" quotePrefix="1" applyFill="1" applyAlignment="1"/>
    <xf numFmtId="43" fontId="0" fillId="3" borderId="0" xfId="1" applyFont="1" applyFill="1" applyAlignment="1"/>
    <xf numFmtId="0" fontId="6" fillId="3" borderId="0" xfId="0" quotePrefix="1" applyFont="1" applyFill="1" applyAlignment="1"/>
    <xf numFmtId="43" fontId="6" fillId="3" borderId="0" xfId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/>
    <xf numFmtId="9" fontId="6" fillId="3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1"/>
  <sheetViews>
    <sheetView tabSelected="1" view="pageBreakPreview" zoomScale="90" zoomScaleNormal="75" zoomScaleSheetLayoutView="90" workbookViewId="0">
      <selection activeCell="I27" sqref="I27"/>
    </sheetView>
  </sheetViews>
  <sheetFormatPr baseColWidth="10" defaultRowHeight="12.75" x14ac:dyDescent="0.2"/>
  <cols>
    <col min="1" max="1" width="18.7109375" customWidth="1"/>
    <col min="2" max="2" width="40.5703125" customWidth="1"/>
    <col min="3" max="4" width="21.28515625" style="5" customWidth="1"/>
    <col min="5" max="5" width="22.85546875" style="5" customWidth="1"/>
    <col min="6" max="7" width="21.28515625" style="5" customWidth="1"/>
    <col min="8" max="9" width="22.28515625" style="5" customWidth="1"/>
    <col min="10" max="11" width="21.28515625" style="5" customWidth="1"/>
    <col min="12" max="14" width="22.140625" style="5" customWidth="1"/>
  </cols>
  <sheetData>
    <row r="1" spans="1:14" ht="20.25" x14ac:dyDescent="0.3">
      <c r="A1" s="27" t="s">
        <v>12</v>
      </c>
      <c r="B1" s="28" t="s">
        <v>15</v>
      </c>
      <c r="C1" s="29" t="s">
        <v>1</v>
      </c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</row>
    <row r="2" spans="1:14" x14ac:dyDescent="0.2">
      <c r="A2" s="27" t="s">
        <v>13</v>
      </c>
      <c r="B2" s="28">
        <v>811022395</v>
      </c>
      <c r="C2" s="28"/>
      <c r="D2" s="28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27" t="s">
        <v>14</v>
      </c>
      <c r="B3" s="28" t="s">
        <v>16</v>
      </c>
      <c r="C3" s="28"/>
      <c r="D3" s="28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8" t="s">
        <v>17</v>
      </c>
      <c r="B4" s="28"/>
      <c r="C4" s="28"/>
      <c r="D4" s="28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8"/>
      <c r="B5" s="28"/>
      <c r="C5" s="28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3.5" thickBot="1" x14ac:dyDescent="0.25">
      <c r="A6" s="28"/>
      <c r="B6" s="28"/>
      <c r="C6" s="28"/>
      <c r="D6" s="28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2" customFormat="1" ht="23.25" customHeight="1" thickBot="1" x14ac:dyDescent="0.5">
      <c r="A7" s="12"/>
      <c r="B7" s="13"/>
      <c r="C7" s="21" t="s">
        <v>0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239</v>
      </c>
      <c r="J7" s="16" t="s">
        <v>7</v>
      </c>
      <c r="K7" s="16" t="s">
        <v>9</v>
      </c>
      <c r="L7" s="16" t="s">
        <v>10</v>
      </c>
      <c r="M7" s="6" t="s">
        <v>240</v>
      </c>
      <c r="N7" s="9" t="s">
        <v>8</v>
      </c>
    </row>
    <row r="8" spans="1:14" s="3" customFormat="1" ht="15.75" customHeight="1" x14ac:dyDescent="0.4">
      <c r="A8" s="14" t="s">
        <v>18</v>
      </c>
      <c r="B8" s="19" t="s">
        <v>19</v>
      </c>
      <c r="C8" s="22"/>
      <c r="D8" s="17"/>
      <c r="E8" s="17"/>
      <c r="F8" s="17"/>
      <c r="G8" s="17"/>
      <c r="H8" s="17"/>
      <c r="I8" s="17"/>
      <c r="J8" s="17"/>
      <c r="K8" s="17"/>
      <c r="L8" s="17"/>
      <c r="M8" s="7"/>
      <c r="N8" s="10"/>
    </row>
    <row r="9" spans="1:14" s="4" customFormat="1" ht="25.5" customHeight="1" thickBot="1" x14ac:dyDescent="0.35">
      <c r="A9" s="15"/>
      <c r="B9" s="20"/>
      <c r="C9" s="23"/>
      <c r="D9" s="18"/>
      <c r="E9" s="18"/>
      <c r="F9" s="18"/>
      <c r="G9" s="18"/>
      <c r="H9" s="18"/>
      <c r="I9" s="18"/>
      <c r="J9" s="18"/>
      <c r="K9" s="18"/>
      <c r="L9" s="24"/>
      <c r="M9" s="8"/>
      <c r="N9" s="11"/>
    </row>
    <row r="10" spans="1:14" s="26" customFormat="1" ht="15" customHeight="1" x14ac:dyDescent="0.2">
      <c r="A10" s="31" t="s">
        <v>20</v>
      </c>
      <c r="B10" s="27" t="s">
        <v>21</v>
      </c>
      <c r="C10" s="32">
        <v>49944066</v>
      </c>
      <c r="D10" s="32">
        <v>78317465.319999993</v>
      </c>
      <c r="E10" s="32">
        <v>2565000</v>
      </c>
      <c r="F10" s="32">
        <v>0</v>
      </c>
      <c r="G10" s="32">
        <v>0</v>
      </c>
      <c r="H10" s="32">
        <v>125696531.31999999</v>
      </c>
      <c r="I10" s="42">
        <f>+M10/H10</f>
        <v>1.0016223214583453</v>
      </c>
      <c r="J10" s="32">
        <v>0</v>
      </c>
      <c r="K10" s="32">
        <v>0</v>
      </c>
      <c r="L10" s="32">
        <v>125900451.5</v>
      </c>
      <c r="M10" s="33">
        <v>125900451.5</v>
      </c>
      <c r="N10" s="32">
        <v>-203920.18</v>
      </c>
    </row>
    <row r="11" spans="1:14" x14ac:dyDescent="0.2">
      <c r="A11" s="34"/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">
      <c r="A12" s="34"/>
      <c r="B12" s="2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">
      <c r="A13" s="34" t="s">
        <v>22</v>
      </c>
      <c r="B13" s="35" t="s">
        <v>23</v>
      </c>
      <c r="C13" s="30">
        <v>49944066</v>
      </c>
      <c r="D13" s="30">
        <v>78317465.319999993</v>
      </c>
      <c r="E13" s="30">
        <v>2565000</v>
      </c>
      <c r="F13" s="30">
        <v>0</v>
      </c>
      <c r="G13" s="30">
        <v>0</v>
      </c>
      <c r="H13" s="30">
        <v>125696531.31999999</v>
      </c>
      <c r="I13" s="30"/>
      <c r="J13" s="30">
        <v>0</v>
      </c>
      <c r="K13" s="30">
        <v>0</v>
      </c>
      <c r="L13" s="30">
        <v>125900451.5</v>
      </c>
      <c r="M13" s="30">
        <v>125900451.5</v>
      </c>
      <c r="N13" s="30">
        <v>-203920.18</v>
      </c>
    </row>
    <row r="14" spans="1:14" x14ac:dyDescent="0.2">
      <c r="A14" s="34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">
      <c r="A15" s="34" t="s">
        <v>24</v>
      </c>
      <c r="B15" s="35" t="s">
        <v>25</v>
      </c>
      <c r="C15" s="30">
        <v>30000</v>
      </c>
      <c r="D15" s="30">
        <v>0</v>
      </c>
      <c r="E15" s="30">
        <v>0</v>
      </c>
      <c r="F15" s="30">
        <v>0</v>
      </c>
      <c r="G15" s="30">
        <v>0</v>
      </c>
      <c r="H15" s="30">
        <v>30000</v>
      </c>
      <c r="I15" s="30"/>
      <c r="J15" s="30">
        <v>0</v>
      </c>
      <c r="K15" s="30">
        <v>0</v>
      </c>
      <c r="L15" s="30">
        <v>0</v>
      </c>
      <c r="M15" s="30">
        <v>0</v>
      </c>
      <c r="N15" s="30">
        <v>30000</v>
      </c>
    </row>
    <row r="16" spans="1:14" x14ac:dyDescent="0.2">
      <c r="A16" s="34" t="s">
        <v>26</v>
      </c>
      <c r="B16" s="35" t="s">
        <v>27</v>
      </c>
      <c r="C16" s="30">
        <v>2565000</v>
      </c>
      <c r="D16" s="30">
        <v>0</v>
      </c>
      <c r="E16" s="30">
        <v>2565000</v>
      </c>
      <c r="F16" s="30">
        <v>0</v>
      </c>
      <c r="G16" s="30">
        <v>0</v>
      </c>
      <c r="H16" s="30">
        <v>0</v>
      </c>
      <c r="I16" s="30"/>
      <c r="J16" s="30">
        <v>0</v>
      </c>
      <c r="K16" s="30">
        <v>0</v>
      </c>
      <c r="L16" s="30">
        <v>0</v>
      </c>
      <c r="M16" s="30">
        <v>0</v>
      </c>
      <c r="N16" s="30">
        <v>0</v>
      </c>
    </row>
    <row r="17" spans="1:14" x14ac:dyDescent="0.2">
      <c r="A17" s="34" t="s">
        <v>28</v>
      </c>
      <c r="B17" s="35" t="s">
        <v>29</v>
      </c>
      <c r="C17" s="30">
        <v>47249066</v>
      </c>
      <c r="D17" s="30">
        <v>49666908</v>
      </c>
      <c r="E17" s="30">
        <v>0</v>
      </c>
      <c r="F17" s="30">
        <v>0</v>
      </c>
      <c r="G17" s="30">
        <v>0</v>
      </c>
      <c r="H17" s="30">
        <v>96915974</v>
      </c>
      <c r="I17" s="30"/>
      <c r="J17" s="30">
        <v>0</v>
      </c>
      <c r="K17" s="30">
        <v>0</v>
      </c>
      <c r="L17" s="30">
        <v>96915974</v>
      </c>
      <c r="M17" s="30">
        <v>96915974</v>
      </c>
      <c r="N17" s="30">
        <v>0</v>
      </c>
    </row>
    <row r="18" spans="1:14" s="25" customFormat="1" x14ac:dyDescent="0.2">
      <c r="A18" s="34" t="s">
        <v>30</v>
      </c>
      <c r="B18" s="36" t="s">
        <v>31</v>
      </c>
      <c r="C18" s="37">
        <v>0</v>
      </c>
      <c r="D18" s="37">
        <v>20000000</v>
      </c>
      <c r="E18" s="37">
        <v>0</v>
      </c>
      <c r="F18" s="37">
        <v>0</v>
      </c>
      <c r="G18" s="37">
        <v>0</v>
      </c>
      <c r="H18" s="37">
        <v>20000000</v>
      </c>
      <c r="I18" s="37"/>
      <c r="J18" s="37">
        <v>0</v>
      </c>
      <c r="K18" s="37">
        <v>0</v>
      </c>
      <c r="L18" s="37">
        <v>20000000</v>
      </c>
      <c r="M18" s="37">
        <v>20000000</v>
      </c>
      <c r="N18" s="37">
        <v>0</v>
      </c>
    </row>
    <row r="19" spans="1:14" x14ac:dyDescent="0.2">
      <c r="A19" s="34" t="s">
        <v>32</v>
      </c>
      <c r="B19" s="35" t="s">
        <v>33</v>
      </c>
      <c r="C19" s="30">
        <v>100000</v>
      </c>
      <c r="D19" s="30">
        <v>0</v>
      </c>
      <c r="E19" s="30">
        <v>0</v>
      </c>
      <c r="F19" s="30">
        <v>0</v>
      </c>
      <c r="G19" s="30">
        <v>0</v>
      </c>
      <c r="H19" s="30">
        <v>100000</v>
      </c>
      <c r="I19" s="30"/>
      <c r="J19" s="30">
        <v>0</v>
      </c>
      <c r="K19" s="30">
        <v>0</v>
      </c>
      <c r="L19" s="30">
        <v>333920.18</v>
      </c>
      <c r="M19" s="30">
        <v>333920.18</v>
      </c>
      <c r="N19" s="30">
        <v>-233920.18</v>
      </c>
    </row>
    <row r="20" spans="1:14" x14ac:dyDescent="0.2">
      <c r="A20" s="34" t="s">
        <v>34</v>
      </c>
      <c r="B20" s="35" t="s">
        <v>35</v>
      </c>
      <c r="C20" s="30">
        <v>0</v>
      </c>
      <c r="D20" s="30">
        <v>1153032</v>
      </c>
      <c r="E20" s="30">
        <v>0</v>
      </c>
      <c r="F20" s="30">
        <v>0</v>
      </c>
      <c r="G20" s="30">
        <v>0</v>
      </c>
      <c r="H20" s="30">
        <v>1153032</v>
      </c>
      <c r="I20" s="30"/>
      <c r="J20" s="30">
        <v>0</v>
      </c>
      <c r="K20" s="30">
        <v>0</v>
      </c>
      <c r="L20" s="30">
        <v>1153032</v>
      </c>
      <c r="M20" s="30">
        <v>1153032</v>
      </c>
      <c r="N20" s="30">
        <v>0</v>
      </c>
    </row>
    <row r="21" spans="1:14" x14ac:dyDescent="0.2">
      <c r="A21" s="34" t="s">
        <v>36</v>
      </c>
      <c r="B21" s="35" t="s">
        <v>37</v>
      </c>
      <c r="C21" s="30">
        <v>0</v>
      </c>
      <c r="D21" s="30">
        <v>7497525.3200000003</v>
      </c>
      <c r="E21" s="30">
        <v>0</v>
      </c>
      <c r="F21" s="30">
        <v>0</v>
      </c>
      <c r="G21" s="30">
        <v>0</v>
      </c>
      <c r="H21" s="30">
        <v>7497525.3200000003</v>
      </c>
      <c r="I21" s="30"/>
      <c r="J21" s="30">
        <v>0</v>
      </c>
      <c r="K21" s="30">
        <v>0</v>
      </c>
      <c r="L21" s="30">
        <v>7497525.3200000003</v>
      </c>
      <c r="M21" s="30">
        <v>7497525.3200000003</v>
      </c>
      <c r="N21" s="30">
        <v>0</v>
      </c>
    </row>
    <row r="22" spans="1:14" ht="13.5" thickBot="1" x14ac:dyDescent="0.25">
      <c r="A22" s="34"/>
      <c r="B22" s="2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20.25" thickBot="1" x14ac:dyDescent="0.25">
      <c r="A23" s="12"/>
      <c r="B23" s="13"/>
      <c r="C23" s="21" t="s">
        <v>0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239</v>
      </c>
      <c r="J23" s="16" t="s">
        <v>7</v>
      </c>
      <c r="K23" s="16" t="s">
        <v>9</v>
      </c>
      <c r="L23" s="16" t="s">
        <v>10</v>
      </c>
      <c r="M23" s="6" t="s">
        <v>11</v>
      </c>
      <c r="N23" s="9" t="s">
        <v>8</v>
      </c>
    </row>
    <row r="24" spans="1:14" x14ac:dyDescent="0.2">
      <c r="A24" s="14" t="s">
        <v>18</v>
      </c>
      <c r="B24" s="19" t="s">
        <v>19</v>
      </c>
      <c r="C24" s="22"/>
      <c r="D24" s="17"/>
      <c r="E24" s="17"/>
      <c r="F24" s="17"/>
      <c r="G24" s="17"/>
      <c r="H24" s="17"/>
      <c r="I24" s="17"/>
      <c r="J24" s="17"/>
      <c r="K24" s="17"/>
      <c r="L24" s="17"/>
      <c r="M24" s="7"/>
      <c r="N24" s="10"/>
    </row>
    <row r="25" spans="1:14" ht="13.5" thickBot="1" x14ac:dyDescent="0.25">
      <c r="A25" s="15"/>
      <c r="B25" s="20"/>
      <c r="C25" s="23"/>
      <c r="D25" s="18"/>
      <c r="E25" s="18"/>
      <c r="F25" s="18"/>
      <c r="G25" s="18"/>
      <c r="H25" s="18"/>
      <c r="I25" s="18"/>
      <c r="J25" s="18"/>
      <c r="K25" s="18"/>
      <c r="L25" s="24"/>
      <c r="M25" s="8"/>
      <c r="N25" s="11"/>
    </row>
    <row r="26" spans="1:14" s="26" customFormat="1" x14ac:dyDescent="0.2">
      <c r="A26" s="31" t="s">
        <v>20</v>
      </c>
      <c r="B26" s="38" t="s">
        <v>38</v>
      </c>
      <c r="C26" s="39">
        <v>49944066</v>
      </c>
      <c r="D26" s="39">
        <v>78317465.319999993</v>
      </c>
      <c r="E26" s="39">
        <v>2565000</v>
      </c>
      <c r="F26" s="39">
        <v>27163770</v>
      </c>
      <c r="G26" s="39">
        <v>27163770</v>
      </c>
      <c r="H26" s="39">
        <v>125696531.31999999</v>
      </c>
      <c r="I26" s="42">
        <f>+K26/H26</f>
        <v>0.9652646222282405</v>
      </c>
      <c r="J26" s="39">
        <v>121330414.81999999</v>
      </c>
      <c r="K26" s="39">
        <v>121330414.81999999</v>
      </c>
      <c r="L26" s="39">
        <v>56828900.82</v>
      </c>
      <c r="M26" s="39">
        <v>36828919.82</v>
      </c>
      <c r="N26" s="39">
        <v>4366116.5</v>
      </c>
    </row>
    <row r="27" spans="1:14" x14ac:dyDescent="0.2">
      <c r="A27" s="40"/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">
      <c r="A28" s="40"/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">
      <c r="A29" s="34" t="s">
        <v>22</v>
      </c>
      <c r="B29" s="36" t="s">
        <v>39</v>
      </c>
      <c r="C29" s="37">
        <v>49944066</v>
      </c>
      <c r="D29" s="37">
        <v>78317465.319999993</v>
      </c>
      <c r="E29" s="37">
        <v>2565000</v>
      </c>
      <c r="F29" s="37">
        <v>27163770</v>
      </c>
      <c r="G29" s="37">
        <v>27163770</v>
      </c>
      <c r="H29" s="37">
        <v>125696531.31999999</v>
      </c>
      <c r="I29" s="37"/>
      <c r="J29" s="37">
        <v>121330414.81999999</v>
      </c>
      <c r="K29" s="37">
        <v>121330414.81999999</v>
      </c>
      <c r="L29" s="37">
        <v>56828900.82</v>
      </c>
      <c r="M29" s="37">
        <v>36828919.82</v>
      </c>
      <c r="N29" s="37">
        <v>4366116.5</v>
      </c>
    </row>
    <row r="30" spans="1:14" x14ac:dyDescent="0.2">
      <c r="A30" s="40"/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">
      <c r="A31" s="34" t="s">
        <v>40</v>
      </c>
      <c r="B31" s="36" t="s">
        <v>41</v>
      </c>
      <c r="C31" s="37">
        <v>3000000</v>
      </c>
      <c r="D31" s="37">
        <v>0</v>
      </c>
      <c r="E31" s="37">
        <v>0</v>
      </c>
      <c r="F31" s="37">
        <v>0</v>
      </c>
      <c r="G31" s="37">
        <v>3000000</v>
      </c>
      <c r="H31" s="37">
        <v>0</v>
      </c>
      <c r="I31" s="37"/>
      <c r="J31" s="37">
        <v>0</v>
      </c>
      <c r="K31" s="37">
        <v>0</v>
      </c>
      <c r="L31" s="37">
        <v>0</v>
      </c>
      <c r="M31" s="37">
        <v>0</v>
      </c>
      <c r="N31" s="37">
        <v>0</v>
      </c>
    </row>
    <row r="32" spans="1:14" x14ac:dyDescent="0.2">
      <c r="A32" s="34" t="s">
        <v>42</v>
      </c>
      <c r="B32" s="36" t="s">
        <v>43</v>
      </c>
      <c r="C32" s="37">
        <v>464000</v>
      </c>
      <c r="D32" s="37">
        <v>0</v>
      </c>
      <c r="E32" s="37">
        <v>0</v>
      </c>
      <c r="F32" s="37">
        <v>0</v>
      </c>
      <c r="G32" s="37">
        <v>426000</v>
      </c>
      <c r="H32" s="37">
        <v>38000</v>
      </c>
      <c r="I32" s="37"/>
      <c r="J32" s="37">
        <v>38000</v>
      </c>
      <c r="K32" s="37">
        <v>38000</v>
      </c>
      <c r="L32" s="37">
        <v>38000</v>
      </c>
      <c r="M32" s="37">
        <v>38000</v>
      </c>
      <c r="N32" s="37">
        <v>0</v>
      </c>
    </row>
    <row r="33" spans="1:14" x14ac:dyDescent="0.2">
      <c r="A33" s="34" t="s">
        <v>44</v>
      </c>
      <c r="B33" s="36" t="s">
        <v>45</v>
      </c>
      <c r="C33" s="37">
        <v>120000</v>
      </c>
      <c r="D33" s="37">
        <v>0</v>
      </c>
      <c r="E33" s="37">
        <v>0</v>
      </c>
      <c r="F33" s="37">
        <v>0</v>
      </c>
      <c r="G33" s="37">
        <v>59000</v>
      </c>
      <c r="H33" s="37">
        <v>61000</v>
      </c>
      <c r="I33" s="37"/>
      <c r="J33" s="37">
        <v>61000</v>
      </c>
      <c r="K33" s="37">
        <v>61000</v>
      </c>
      <c r="L33" s="37">
        <v>61000</v>
      </c>
      <c r="M33" s="37">
        <v>61000</v>
      </c>
      <c r="N33" s="37">
        <v>0</v>
      </c>
    </row>
    <row r="34" spans="1:14" x14ac:dyDescent="0.2">
      <c r="A34" s="34" t="s">
        <v>46</v>
      </c>
      <c r="B34" s="36" t="s">
        <v>47</v>
      </c>
      <c r="C34" s="37">
        <v>900000</v>
      </c>
      <c r="D34" s="37">
        <v>0</v>
      </c>
      <c r="E34" s="37">
        <v>0</v>
      </c>
      <c r="F34" s="37">
        <v>0</v>
      </c>
      <c r="G34" s="37">
        <v>900000</v>
      </c>
      <c r="H34" s="37">
        <v>0</v>
      </c>
      <c r="I34" s="37"/>
      <c r="J34" s="37">
        <v>0</v>
      </c>
      <c r="K34" s="37">
        <v>0</v>
      </c>
      <c r="L34" s="37">
        <v>0</v>
      </c>
      <c r="M34" s="37">
        <v>0</v>
      </c>
      <c r="N34" s="37">
        <v>0</v>
      </c>
    </row>
    <row r="35" spans="1:14" x14ac:dyDescent="0.2">
      <c r="A35" s="34" t="s">
        <v>48</v>
      </c>
      <c r="B35" s="36" t="s">
        <v>49</v>
      </c>
      <c r="C35" s="37">
        <v>0</v>
      </c>
      <c r="D35" s="37">
        <v>0</v>
      </c>
      <c r="E35" s="37">
        <v>0</v>
      </c>
      <c r="F35" s="37">
        <v>150000</v>
      </c>
      <c r="G35" s="37">
        <v>0</v>
      </c>
      <c r="H35" s="37">
        <v>150000</v>
      </c>
      <c r="I35" s="37"/>
      <c r="J35" s="37">
        <v>150000</v>
      </c>
      <c r="K35" s="37">
        <v>150000</v>
      </c>
      <c r="L35" s="37">
        <v>150000</v>
      </c>
      <c r="M35" s="37">
        <v>150000</v>
      </c>
      <c r="N35" s="37">
        <v>0</v>
      </c>
    </row>
    <row r="36" spans="1:14" x14ac:dyDescent="0.2">
      <c r="A36" s="34" t="s">
        <v>50</v>
      </c>
      <c r="B36" s="36" t="s">
        <v>51</v>
      </c>
      <c r="C36" s="37">
        <v>0</v>
      </c>
      <c r="D36" s="37">
        <v>0</v>
      </c>
      <c r="E36" s="37">
        <v>0</v>
      </c>
      <c r="F36" s="37">
        <v>130000</v>
      </c>
      <c r="G36" s="37">
        <v>0</v>
      </c>
      <c r="H36" s="37">
        <v>130000</v>
      </c>
      <c r="I36" s="37"/>
      <c r="J36" s="37">
        <v>130000</v>
      </c>
      <c r="K36" s="37">
        <v>130000</v>
      </c>
      <c r="L36" s="37">
        <v>130000</v>
      </c>
      <c r="M36" s="37">
        <v>130000</v>
      </c>
      <c r="N36" s="37">
        <v>0</v>
      </c>
    </row>
    <row r="37" spans="1:14" x14ac:dyDescent="0.2">
      <c r="A37" s="34" t="s">
        <v>52</v>
      </c>
      <c r="B37" s="36" t="s">
        <v>53</v>
      </c>
      <c r="C37" s="37">
        <v>80000</v>
      </c>
      <c r="D37" s="37">
        <v>0</v>
      </c>
      <c r="E37" s="37">
        <v>0</v>
      </c>
      <c r="F37" s="37">
        <v>0</v>
      </c>
      <c r="G37" s="37">
        <v>80000</v>
      </c>
      <c r="H37" s="37">
        <v>0</v>
      </c>
      <c r="I37" s="37"/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4" x14ac:dyDescent="0.2">
      <c r="A38" s="34" t="s">
        <v>54</v>
      </c>
      <c r="B38" s="36" t="s">
        <v>53</v>
      </c>
      <c r="C38" s="37">
        <v>0</v>
      </c>
      <c r="D38" s="37">
        <v>0</v>
      </c>
      <c r="E38" s="37">
        <v>0</v>
      </c>
      <c r="F38" s="37">
        <v>10400</v>
      </c>
      <c r="G38" s="37">
        <v>0</v>
      </c>
      <c r="H38" s="37">
        <v>10400</v>
      </c>
      <c r="I38" s="37"/>
      <c r="J38" s="37">
        <v>10400</v>
      </c>
      <c r="K38" s="37">
        <v>10400</v>
      </c>
      <c r="L38" s="37">
        <v>10400</v>
      </c>
      <c r="M38" s="37">
        <v>10400</v>
      </c>
      <c r="N38" s="37">
        <v>0</v>
      </c>
    </row>
    <row r="39" spans="1:14" x14ac:dyDescent="0.2">
      <c r="A39" s="34" t="s">
        <v>55</v>
      </c>
      <c r="B39" s="36" t="s">
        <v>56</v>
      </c>
      <c r="C39" s="37">
        <v>500000</v>
      </c>
      <c r="D39" s="37">
        <v>0</v>
      </c>
      <c r="E39" s="37">
        <v>0</v>
      </c>
      <c r="F39" s="37">
        <v>750000</v>
      </c>
      <c r="G39" s="37">
        <v>0</v>
      </c>
      <c r="H39" s="37">
        <v>1250000</v>
      </c>
      <c r="I39" s="37"/>
      <c r="J39" s="37">
        <v>1250000</v>
      </c>
      <c r="K39" s="37">
        <v>1250000</v>
      </c>
      <c r="L39" s="37">
        <v>1250000</v>
      </c>
      <c r="M39" s="37">
        <v>1250000</v>
      </c>
      <c r="N39" s="37">
        <v>0</v>
      </c>
    </row>
    <row r="40" spans="1:14" x14ac:dyDescent="0.2">
      <c r="A40" s="34" t="s">
        <v>57</v>
      </c>
      <c r="B40" s="36" t="s">
        <v>58</v>
      </c>
      <c r="C40" s="37">
        <v>109000</v>
      </c>
      <c r="D40" s="37">
        <v>0</v>
      </c>
      <c r="E40" s="37">
        <v>0</v>
      </c>
      <c r="F40" s="37">
        <v>0</v>
      </c>
      <c r="G40" s="37">
        <v>109000</v>
      </c>
      <c r="H40" s="37">
        <v>0</v>
      </c>
      <c r="I40" s="37"/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4" x14ac:dyDescent="0.2">
      <c r="A41" s="34" t="s">
        <v>59</v>
      </c>
      <c r="B41" s="36" t="s">
        <v>60</v>
      </c>
      <c r="C41" s="37">
        <v>90000</v>
      </c>
      <c r="D41" s="37">
        <v>0</v>
      </c>
      <c r="E41" s="37">
        <v>0</v>
      </c>
      <c r="F41" s="37">
        <v>0</v>
      </c>
      <c r="G41" s="37">
        <v>90000</v>
      </c>
      <c r="H41" s="37">
        <v>0</v>
      </c>
      <c r="I41" s="37"/>
      <c r="J41" s="37">
        <v>0</v>
      </c>
      <c r="K41" s="37">
        <v>0</v>
      </c>
      <c r="L41" s="37">
        <v>0</v>
      </c>
      <c r="M41" s="37">
        <v>0</v>
      </c>
      <c r="N41" s="37">
        <v>0</v>
      </c>
    </row>
    <row r="42" spans="1:14" x14ac:dyDescent="0.2">
      <c r="A42" s="34" t="s">
        <v>61</v>
      </c>
      <c r="B42" s="36" t="s">
        <v>62</v>
      </c>
      <c r="C42" s="37">
        <v>0</v>
      </c>
      <c r="D42" s="37">
        <v>0</v>
      </c>
      <c r="E42" s="37">
        <v>0</v>
      </c>
      <c r="F42" s="37">
        <v>765000</v>
      </c>
      <c r="G42" s="37">
        <v>0</v>
      </c>
      <c r="H42" s="37">
        <v>765000</v>
      </c>
      <c r="I42" s="37"/>
      <c r="J42" s="37">
        <v>765000</v>
      </c>
      <c r="K42" s="37">
        <v>765000</v>
      </c>
      <c r="L42" s="37">
        <v>765000</v>
      </c>
      <c r="M42" s="37">
        <v>765000</v>
      </c>
      <c r="N42" s="37">
        <v>0</v>
      </c>
    </row>
    <row r="43" spans="1:14" x14ac:dyDescent="0.2">
      <c r="A43" s="34" t="s">
        <v>63</v>
      </c>
      <c r="B43" s="36" t="s">
        <v>64</v>
      </c>
      <c r="C43" s="37">
        <v>150000</v>
      </c>
      <c r="D43" s="37">
        <v>0</v>
      </c>
      <c r="E43" s="37">
        <v>0</v>
      </c>
      <c r="F43" s="37">
        <v>470000</v>
      </c>
      <c r="G43" s="37">
        <v>0</v>
      </c>
      <c r="H43" s="37">
        <v>620000</v>
      </c>
      <c r="I43" s="37"/>
      <c r="J43" s="37">
        <v>620000</v>
      </c>
      <c r="K43" s="37">
        <v>620000</v>
      </c>
      <c r="L43" s="37">
        <v>620000</v>
      </c>
      <c r="M43" s="37">
        <v>620000</v>
      </c>
      <c r="N43" s="37">
        <v>0</v>
      </c>
    </row>
    <row r="44" spans="1:14" x14ac:dyDescent="0.2">
      <c r="A44" s="34" t="s">
        <v>65</v>
      </c>
      <c r="B44" s="36" t="s">
        <v>66</v>
      </c>
      <c r="C44" s="37">
        <v>60000</v>
      </c>
      <c r="D44" s="37">
        <v>0</v>
      </c>
      <c r="E44" s="37">
        <v>0</v>
      </c>
      <c r="F44" s="37">
        <v>0</v>
      </c>
      <c r="G44" s="37">
        <v>60000</v>
      </c>
      <c r="H44" s="37">
        <v>0</v>
      </c>
      <c r="I44" s="37"/>
      <c r="J44" s="37">
        <v>0</v>
      </c>
      <c r="K44" s="37">
        <v>0</v>
      </c>
      <c r="L44" s="37">
        <v>0</v>
      </c>
      <c r="M44" s="37">
        <v>0</v>
      </c>
      <c r="N44" s="37">
        <v>0</v>
      </c>
    </row>
    <row r="45" spans="1:14" x14ac:dyDescent="0.2">
      <c r="A45" s="34" t="s">
        <v>67</v>
      </c>
      <c r="B45" s="36" t="s">
        <v>68</v>
      </c>
      <c r="C45" s="37">
        <v>80000</v>
      </c>
      <c r="D45" s="37">
        <v>0</v>
      </c>
      <c r="E45" s="37">
        <v>65000</v>
      </c>
      <c r="F45" s="37">
        <v>15600</v>
      </c>
      <c r="G45" s="37">
        <v>0</v>
      </c>
      <c r="H45" s="37">
        <v>30600</v>
      </c>
      <c r="I45" s="37"/>
      <c r="J45" s="37">
        <v>30600</v>
      </c>
      <c r="K45" s="37">
        <v>30600</v>
      </c>
      <c r="L45" s="37">
        <v>30600</v>
      </c>
      <c r="M45" s="37">
        <v>30600</v>
      </c>
      <c r="N45" s="37">
        <v>0</v>
      </c>
    </row>
    <row r="46" spans="1:14" x14ac:dyDescent="0.2">
      <c r="A46" s="34" t="s">
        <v>69</v>
      </c>
      <c r="B46" s="36" t="s">
        <v>70</v>
      </c>
      <c r="C46" s="37">
        <v>360000</v>
      </c>
      <c r="D46" s="37">
        <v>0</v>
      </c>
      <c r="E46" s="37">
        <v>0</v>
      </c>
      <c r="F46" s="37">
        <v>0</v>
      </c>
      <c r="G46" s="37">
        <v>360000</v>
      </c>
      <c r="H46" s="37">
        <v>0</v>
      </c>
      <c r="I46" s="37"/>
      <c r="J46" s="37">
        <v>0</v>
      </c>
      <c r="K46" s="37">
        <v>0</v>
      </c>
      <c r="L46" s="37">
        <v>0</v>
      </c>
      <c r="M46" s="37">
        <v>0</v>
      </c>
      <c r="N46" s="37">
        <v>0</v>
      </c>
    </row>
    <row r="47" spans="1:14" x14ac:dyDescent="0.2">
      <c r="A47" s="34" t="s">
        <v>71</v>
      </c>
      <c r="B47" s="36" t="s">
        <v>72</v>
      </c>
      <c r="C47" s="37">
        <v>0</v>
      </c>
      <c r="D47" s="37">
        <v>0</v>
      </c>
      <c r="E47" s="37">
        <v>0</v>
      </c>
      <c r="F47" s="37">
        <v>33600</v>
      </c>
      <c r="G47" s="37">
        <v>0</v>
      </c>
      <c r="H47" s="37">
        <v>33600</v>
      </c>
      <c r="I47" s="37"/>
      <c r="J47" s="37">
        <v>33600</v>
      </c>
      <c r="K47" s="37">
        <v>33600</v>
      </c>
      <c r="L47" s="37">
        <v>33600</v>
      </c>
      <c r="M47" s="37">
        <v>33600</v>
      </c>
      <c r="N47" s="37">
        <v>0</v>
      </c>
    </row>
    <row r="48" spans="1:14" x14ac:dyDescent="0.2">
      <c r="A48" s="34" t="s">
        <v>73</v>
      </c>
      <c r="B48" s="36" t="s">
        <v>74</v>
      </c>
      <c r="C48" s="37">
        <v>0</v>
      </c>
      <c r="D48" s="37">
        <v>0</v>
      </c>
      <c r="E48" s="37">
        <v>0</v>
      </c>
      <c r="F48" s="37">
        <v>225000</v>
      </c>
      <c r="G48" s="37">
        <v>0</v>
      </c>
      <c r="H48" s="37">
        <v>225000</v>
      </c>
      <c r="I48" s="37"/>
      <c r="J48" s="37">
        <v>225000</v>
      </c>
      <c r="K48" s="37">
        <v>225000</v>
      </c>
      <c r="L48" s="37">
        <v>225000</v>
      </c>
      <c r="M48" s="37">
        <v>225000</v>
      </c>
      <c r="N48" s="37">
        <v>0</v>
      </c>
    </row>
    <row r="49" spans="1:14" x14ac:dyDescent="0.2">
      <c r="A49" s="34" t="s">
        <v>75</v>
      </c>
      <c r="B49" s="36" t="s">
        <v>76</v>
      </c>
      <c r="C49" s="37">
        <v>90000</v>
      </c>
      <c r="D49" s="37">
        <v>0</v>
      </c>
      <c r="E49" s="37">
        <v>0</v>
      </c>
      <c r="F49" s="37">
        <v>0</v>
      </c>
      <c r="G49" s="37">
        <v>28010</v>
      </c>
      <c r="H49" s="37">
        <v>61990</v>
      </c>
      <c r="I49" s="37"/>
      <c r="J49" s="37">
        <v>0</v>
      </c>
      <c r="K49" s="37">
        <v>0</v>
      </c>
      <c r="L49" s="37">
        <v>0</v>
      </c>
      <c r="M49" s="37">
        <v>0</v>
      </c>
      <c r="N49" s="37">
        <v>61990</v>
      </c>
    </row>
    <row r="50" spans="1:14" x14ac:dyDescent="0.2">
      <c r="A50" s="34" t="s">
        <v>77</v>
      </c>
      <c r="B50" s="36" t="s">
        <v>78</v>
      </c>
      <c r="C50" s="37">
        <v>183000</v>
      </c>
      <c r="D50" s="37">
        <v>0</v>
      </c>
      <c r="E50" s="37">
        <v>0</v>
      </c>
      <c r="F50" s="37">
        <v>0</v>
      </c>
      <c r="G50" s="37">
        <v>135000</v>
      </c>
      <c r="H50" s="37">
        <v>48000</v>
      </c>
      <c r="I50" s="37"/>
      <c r="J50" s="37">
        <v>0</v>
      </c>
      <c r="K50" s="37">
        <v>0</v>
      </c>
      <c r="L50" s="37">
        <v>0</v>
      </c>
      <c r="M50" s="37">
        <v>0</v>
      </c>
      <c r="N50" s="37">
        <v>48000</v>
      </c>
    </row>
    <row r="51" spans="1:14" x14ac:dyDescent="0.2">
      <c r="A51" s="34" t="s">
        <v>79</v>
      </c>
      <c r="B51" s="36" t="s">
        <v>80</v>
      </c>
      <c r="C51" s="37">
        <v>4500000</v>
      </c>
      <c r="D51" s="37">
        <v>0</v>
      </c>
      <c r="E51" s="37">
        <v>0</v>
      </c>
      <c r="F51" s="37">
        <v>0</v>
      </c>
      <c r="G51" s="37">
        <v>4500000</v>
      </c>
      <c r="H51" s="37">
        <v>0</v>
      </c>
      <c r="I51" s="37"/>
      <c r="J51" s="37">
        <v>0</v>
      </c>
      <c r="K51" s="37">
        <v>0</v>
      </c>
      <c r="L51" s="37">
        <v>0</v>
      </c>
      <c r="M51" s="37">
        <v>0</v>
      </c>
      <c r="N51" s="37">
        <v>0</v>
      </c>
    </row>
    <row r="52" spans="1:14" x14ac:dyDescent="0.2">
      <c r="A52" s="34" t="s">
        <v>81</v>
      </c>
      <c r="B52" s="36" t="s">
        <v>82</v>
      </c>
      <c r="C52" s="37">
        <v>143000</v>
      </c>
      <c r="D52" s="37">
        <v>0</v>
      </c>
      <c r="E52" s="37">
        <v>0</v>
      </c>
      <c r="F52" s="37">
        <v>0</v>
      </c>
      <c r="G52" s="37">
        <v>0</v>
      </c>
      <c r="H52" s="37">
        <v>143000</v>
      </c>
      <c r="I52" s="37"/>
      <c r="J52" s="37">
        <v>0</v>
      </c>
      <c r="K52" s="37">
        <v>0</v>
      </c>
      <c r="L52" s="37">
        <v>0</v>
      </c>
      <c r="M52" s="37">
        <v>0</v>
      </c>
      <c r="N52" s="37">
        <v>143000</v>
      </c>
    </row>
    <row r="53" spans="1:14" x14ac:dyDescent="0.2">
      <c r="A53" s="34" t="s">
        <v>83</v>
      </c>
      <c r="B53" s="36" t="s">
        <v>84</v>
      </c>
      <c r="C53" s="37">
        <v>40000</v>
      </c>
      <c r="D53" s="37">
        <v>0</v>
      </c>
      <c r="E53" s="37">
        <v>0</v>
      </c>
      <c r="F53" s="37">
        <v>0</v>
      </c>
      <c r="G53" s="37">
        <v>0</v>
      </c>
      <c r="H53" s="37">
        <v>40000</v>
      </c>
      <c r="I53" s="37"/>
      <c r="J53" s="37">
        <v>0</v>
      </c>
      <c r="K53" s="37">
        <v>0</v>
      </c>
      <c r="L53" s="37">
        <v>0</v>
      </c>
      <c r="M53" s="37">
        <v>0</v>
      </c>
      <c r="N53" s="37">
        <v>40000</v>
      </c>
    </row>
    <row r="54" spans="1:14" x14ac:dyDescent="0.2">
      <c r="A54" s="34" t="s">
        <v>85</v>
      </c>
      <c r="B54" s="36" t="s">
        <v>86</v>
      </c>
      <c r="C54" s="37">
        <v>70000</v>
      </c>
      <c r="D54" s="37">
        <v>0</v>
      </c>
      <c r="E54" s="37">
        <v>0</v>
      </c>
      <c r="F54" s="37">
        <v>0</v>
      </c>
      <c r="G54" s="37">
        <v>0</v>
      </c>
      <c r="H54" s="37">
        <v>70000</v>
      </c>
      <c r="I54" s="37"/>
      <c r="J54" s="37">
        <v>0</v>
      </c>
      <c r="K54" s="37">
        <v>0</v>
      </c>
      <c r="L54" s="37">
        <v>0</v>
      </c>
      <c r="M54" s="37">
        <v>0</v>
      </c>
      <c r="N54" s="37">
        <v>70000</v>
      </c>
    </row>
    <row r="55" spans="1:14" x14ac:dyDescent="0.2">
      <c r="A55" s="34" t="s">
        <v>87</v>
      </c>
      <c r="B55" s="36" t="s">
        <v>88</v>
      </c>
      <c r="C55" s="37">
        <v>0</v>
      </c>
      <c r="D55" s="37">
        <v>300000</v>
      </c>
      <c r="E55" s="37">
        <v>0</v>
      </c>
      <c r="F55" s="37">
        <v>900000</v>
      </c>
      <c r="G55" s="37">
        <v>0</v>
      </c>
      <c r="H55" s="37">
        <v>1200000</v>
      </c>
      <c r="I55" s="37"/>
      <c r="J55" s="37">
        <v>1200000</v>
      </c>
      <c r="K55" s="37">
        <v>1200000</v>
      </c>
      <c r="L55" s="37">
        <v>0</v>
      </c>
      <c r="M55" s="37">
        <v>0</v>
      </c>
      <c r="N55" s="37">
        <v>0</v>
      </c>
    </row>
    <row r="56" spans="1:14" x14ac:dyDescent="0.2">
      <c r="A56" s="34" t="s">
        <v>89</v>
      </c>
      <c r="B56" s="36" t="s">
        <v>90</v>
      </c>
      <c r="C56" s="37">
        <v>85000</v>
      </c>
      <c r="D56" s="37">
        <v>0</v>
      </c>
      <c r="E56" s="37">
        <v>0</v>
      </c>
      <c r="F56" s="37">
        <v>0</v>
      </c>
      <c r="G56" s="37">
        <v>85000</v>
      </c>
      <c r="H56" s="37">
        <v>0</v>
      </c>
      <c r="I56" s="37"/>
      <c r="J56" s="37">
        <v>0</v>
      </c>
      <c r="K56" s="37">
        <v>0</v>
      </c>
      <c r="L56" s="37">
        <v>0</v>
      </c>
      <c r="M56" s="37">
        <v>0</v>
      </c>
      <c r="N56" s="37">
        <v>0</v>
      </c>
    </row>
    <row r="57" spans="1:14" x14ac:dyDescent="0.2">
      <c r="A57" s="34" t="s">
        <v>91</v>
      </c>
      <c r="B57" s="36" t="s">
        <v>92</v>
      </c>
      <c r="C57" s="37">
        <v>0</v>
      </c>
      <c r="D57" s="37">
        <v>0</v>
      </c>
      <c r="E57" s="37">
        <v>0</v>
      </c>
      <c r="F57" s="37">
        <v>180000</v>
      </c>
      <c r="G57" s="37">
        <v>0</v>
      </c>
      <c r="H57" s="37">
        <v>180000</v>
      </c>
      <c r="I57" s="37"/>
      <c r="J57" s="37">
        <v>180000</v>
      </c>
      <c r="K57" s="37">
        <v>180000</v>
      </c>
      <c r="L57" s="37">
        <v>180000</v>
      </c>
      <c r="M57" s="37">
        <v>180000</v>
      </c>
      <c r="N57" s="37">
        <v>0</v>
      </c>
    </row>
    <row r="58" spans="1:14" x14ac:dyDescent="0.2">
      <c r="A58" s="34" t="s">
        <v>93</v>
      </c>
      <c r="B58" s="36" t="s">
        <v>94</v>
      </c>
      <c r="C58" s="37">
        <v>360000</v>
      </c>
      <c r="D58" s="37">
        <v>0</v>
      </c>
      <c r="E58" s="37">
        <v>0</v>
      </c>
      <c r="F58" s="37">
        <v>0</v>
      </c>
      <c r="G58" s="37">
        <v>15000</v>
      </c>
      <c r="H58" s="37">
        <v>345000</v>
      </c>
      <c r="I58" s="37"/>
      <c r="J58" s="37">
        <v>345000</v>
      </c>
      <c r="K58" s="37">
        <v>345000</v>
      </c>
      <c r="L58" s="37">
        <v>345000</v>
      </c>
      <c r="M58" s="37">
        <v>345000</v>
      </c>
      <c r="N58" s="37">
        <v>0</v>
      </c>
    </row>
    <row r="59" spans="1:14" x14ac:dyDescent="0.2">
      <c r="A59" s="34" t="s">
        <v>95</v>
      </c>
      <c r="B59" s="36" t="s">
        <v>96</v>
      </c>
      <c r="C59" s="37">
        <v>0</v>
      </c>
      <c r="D59" s="37">
        <v>0</v>
      </c>
      <c r="E59" s="37">
        <v>0</v>
      </c>
      <c r="F59" s="37">
        <v>46000</v>
      </c>
      <c r="G59" s="37">
        <v>0</v>
      </c>
      <c r="H59" s="37">
        <v>46000</v>
      </c>
      <c r="I59" s="37"/>
      <c r="J59" s="37">
        <v>46000</v>
      </c>
      <c r="K59" s="37">
        <v>46000</v>
      </c>
      <c r="L59" s="37">
        <v>46000</v>
      </c>
      <c r="M59" s="37">
        <v>46000</v>
      </c>
      <c r="N59" s="37">
        <v>0</v>
      </c>
    </row>
    <row r="60" spans="1:14" x14ac:dyDescent="0.2">
      <c r="A60" s="34" t="s">
        <v>97</v>
      </c>
      <c r="B60" s="36" t="s">
        <v>98</v>
      </c>
      <c r="C60" s="37">
        <v>0</v>
      </c>
      <c r="D60" s="37">
        <v>0</v>
      </c>
      <c r="E60" s="37">
        <v>0</v>
      </c>
      <c r="F60" s="37">
        <v>150000</v>
      </c>
      <c r="G60" s="37">
        <v>0</v>
      </c>
      <c r="H60" s="37">
        <v>150000</v>
      </c>
      <c r="I60" s="37"/>
      <c r="J60" s="37">
        <v>150000</v>
      </c>
      <c r="K60" s="37">
        <v>150000</v>
      </c>
      <c r="L60" s="37">
        <v>150000</v>
      </c>
      <c r="M60" s="37">
        <v>150000</v>
      </c>
      <c r="N60" s="37">
        <v>0</v>
      </c>
    </row>
    <row r="61" spans="1:14" x14ac:dyDescent="0.2">
      <c r="A61" s="34" t="s">
        <v>99</v>
      </c>
      <c r="B61" s="36" t="s">
        <v>100</v>
      </c>
      <c r="C61" s="37">
        <v>250000</v>
      </c>
      <c r="D61" s="37">
        <v>0</v>
      </c>
      <c r="E61" s="37">
        <v>0</v>
      </c>
      <c r="F61" s="37">
        <v>0</v>
      </c>
      <c r="G61" s="37">
        <v>104500</v>
      </c>
      <c r="H61" s="37">
        <v>145500</v>
      </c>
      <c r="I61" s="37"/>
      <c r="J61" s="37">
        <v>145500</v>
      </c>
      <c r="K61" s="37">
        <v>145500</v>
      </c>
      <c r="L61" s="37">
        <v>145500</v>
      </c>
      <c r="M61" s="37">
        <v>145500</v>
      </c>
      <c r="N61" s="37">
        <v>0</v>
      </c>
    </row>
    <row r="62" spans="1:14" x14ac:dyDescent="0.2">
      <c r="A62" s="34" t="s">
        <v>101</v>
      </c>
      <c r="B62" s="36" t="s">
        <v>102</v>
      </c>
      <c r="C62" s="37">
        <v>120000</v>
      </c>
      <c r="D62" s="37">
        <v>0</v>
      </c>
      <c r="E62" s="37">
        <v>0</v>
      </c>
      <c r="F62" s="37">
        <v>18000</v>
      </c>
      <c r="G62" s="37">
        <v>0</v>
      </c>
      <c r="H62" s="37">
        <v>138000</v>
      </c>
      <c r="I62" s="37"/>
      <c r="J62" s="37">
        <v>138000</v>
      </c>
      <c r="K62" s="37">
        <v>138000</v>
      </c>
      <c r="L62" s="37">
        <v>138000</v>
      </c>
      <c r="M62" s="37">
        <v>138000</v>
      </c>
      <c r="N62" s="37">
        <v>0</v>
      </c>
    </row>
    <row r="63" spans="1:14" x14ac:dyDescent="0.2">
      <c r="A63" s="34" t="s">
        <v>103</v>
      </c>
      <c r="B63" s="36" t="s">
        <v>104</v>
      </c>
      <c r="C63" s="37">
        <v>70000</v>
      </c>
      <c r="D63" s="37">
        <v>0</v>
      </c>
      <c r="E63" s="37">
        <v>0</v>
      </c>
      <c r="F63" s="37">
        <v>212500</v>
      </c>
      <c r="G63" s="37">
        <v>0</v>
      </c>
      <c r="H63" s="37">
        <v>282500</v>
      </c>
      <c r="I63" s="37"/>
      <c r="J63" s="37">
        <v>212500</v>
      </c>
      <c r="K63" s="37">
        <v>212500</v>
      </c>
      <c r="L63" s="37">
        <v>212500</v>
      </c>
      <c r="M63" s="37">
        <v>212500</v>
      </c>
      <c r="N63" s="37">
        <v>70000</v>
      </c>
    </row>
    <row r="64" spans="1:14" x14ac:dyDescent="0.2">
      <c r="A64" s="34" t="s">
        <v>105</v>
      </c>
      <c r="B64" s="36" t="s">
        <v>106</v>
      </c>
      <c r="C64" s="37">
        <v>260000</v>
      </c>
      <c r="D64" s="37">
        <v>0</v>
      </c>
      <c r="E64" s="37">
        <v>0</v>
      </c>
      <c r="F64" s="37">
        <v>0</v>
      </c>
      <c r="G64" s="37">
        <v>260000</v>
      </c>
      <c r="H64" s="37">
        <v>0</v>
      </c>
      <c r="I64" s="37"/>
      <c r="J64" s="37">
        <v>0</v>
      </c>
      <c r="K64" s="37">
        <v>0</v>
      </c>
      <c r="L64" s="37">
        <v>0</v>
      </c>
      <c r="M64" s="37">
        <v>0</v>
      </c>
      <c r="N64" s="37">
        <v>0</v>
      </c>
    </row>
    <row r="65" spans="1:14" x14ac:dyDescent="0.2">
      <c r="A65" s="34" t="s">
        <v>107</v>
      </c>
      <c r="B65" s="36" t="s">
        <v>108</v>
      </c>
      <c r="C65" s="37">
        <v>500000</v>
      </c>
      <c r="D65" s="37">
        <v>0</v>
      </c>
      <c r="E65" s="37">
        <v>0</v>
      </c>
      <c r="F65" s="37">
        <v>0</v>
      </c>
      <c r="G65" s="37">
        <v>120000</v>
      </c>
      <c r="H65" s="37">
        <v>380000</v>
      </c>
      <c r="I65" s="37"/>
      <c r="J65" s="37">
        <v>380000</v>
      </c>
      <c r="K65" s="37">
        <v>380000</v>
      </c>
      <c r="L65" s="37">
        <v>380000</v>
      </c>
      <c r="M65" s="37">
        <v>380000</v>
      </c>
      <c r="N65" s="37">
        <v>0</v>
      </c>
    </row>
    <row r="66" spans="1:14" x14ac:dyDescent="0.2">
      <c r="A66" s="34" t="s">
        <v>109</v>
      </c>
      <c r="B66" s="36" t="s">
        <v>110</v>
      </c>
      <c r="C66" s="37">
        <v>50000</v>
      </c>
      <c r="D66" s="37">
        <v>0</v>
      </c>
      <c r="E66" s="37">
        <v>0</v>
      </c>
      <c r="F66" s="37">
        <v>0</v>
      </c>
      <c r="G66" s="37">
        <v>50000</v>
      </c>
      <c r="H66" s="37">
        <v>0</v>
      </c>
      <c r="I66" s="37"/>
      <c r="J66" s="37">
        <v>0</v>
      </c>
      <c r="K66" s="37">
        <v>0</v>
      </c>
      <c r="L66" s="37">
        <v>0</v>
      </c>
      <c r="M66" s="37">
        <v>0</v>
      </c>
      <c r="N66" s="37">
        <v>0</v>
      </c>
    </row>
    <row r="67" spans="1:14" x14ac:dyDescent="0.2">
      <c r="A67" s="34" t="s">
        <v>111</v>
      </c>
      <c r="B67" s="36" t="s">
        <v>112</v>
      </c>
      <c r="C67" s="37">
        <v>228000</v>
      </c>
      <c r="D67" s="37">
        <v>0</v>
      </c>
      <c r="E67" s="37">
        <v>0</v>
      </c>
      <c r="F67" s="37">
        <v>0</v>
      </c>
      <c r="G67" s="37">
        <v>227400</v>
      </c>
      <c r="H67" s="37">
        <v>600</v>
      </c>
      <c r="I67" s="37"/>
      <c r="J67" s="37">
        <v>0</v>
      </c>
      <c r="K67" s="37">
        <v>0</v>
      </c>
      <c r="L67" s="37">
        <v>0</v>
      </c>
      <c r="M67" s="37">
        <v>0</v>
      </c>
      <c r="N67" s="37">
        <v>600</v>
      </c>
    </row>
    <row r="68" spans="1:14" x14ac:dyDescent="0.2">
      <c r="A68" s="34" t="s">
        <v>113</v>
      </c>
      <c r="B68" s="36" t="s">
        <v>114</v>
      </c>
      <c r="C68" s="37">
        <v>30000</v>
      </c>
      <c r="D68" s="37">
        <v>0</v>
      </c>
      <c r="E68" s="37">
        <v>0</v>
      </c>
      <c r="F68" s="37">
        <v>0</v>
      </c>
      <c r="G68" s="37">
        <v>30000</v>
      </c>
      <c r="H68" s="37">
        <v>0</v>
      </c>
      <c r="I68" s="37"/>
      <c r="J68" s="37">
        <v>0</v>
      </c>
      <c r="K68" s="37">
        <v>0</v>
      </c>
      <c r="L68" s="37">
        <v>0</v>
      </c>
      <c r="M68" s="37">
        <v>0</v>
      </c>
      <c r="N68" s="37">
        <v>0</v>
      </c>
    </row>
    <row r="69" spans="1:14" x14ac:dyDescent="0.2">
      <c r="A69" s="34" t="s">
        <v>115</v>
      </c>
      <c r="B69" s="36" t="s">
        <v>116</v>
      </c>
      <c r="C69" s="37">
        <v>45000</v>
      </c>
      <c r="D69" s="37">
        <v>0</v>
      </c>
      <c r="E69" s="37">
        <v>0</v>
      </c>
      <c r="F69" s="37">
        <v>267000</v>
      </c>
      <c r="G69" s="37">
        <v>0</v>
      </c>
      <c r="H69" s="37">
        <v>312000</v>
      </c>
      <c r="I69" s="37"/>
      <c r="J69" s="37">
        <v>312000</v>
      </c>
      <c r="K69" s="37">
        <v>312000</v>
      </c>
      <c r="L69" s="37">
        <v>312000</v>
      </c>
      <c r="M69" s="37">
        <v>312000</v>
      </c>
      <c r="N69" s="37">
        <v>0</v>
      </c>
    </row>
    <row r="70" spans="1:14" x14ac:dyDescent="0.2">
      <c r="A70" s="34" t="s">
        <v>117</v>
      </c>
      <c r="B70" s="36" t="s">
        <v>118</v>
      </c>
      <c r="C70" s="37">
        <v>0</v>
      </c>
      <c r="D70" s="37">
        <v>0</v>
      </c>
      <c r="E70" s="37">
        <v>0</v>
      </c>
      <c r="F70" s="37">
        <v>19200</v>
      </c>
      <c r="G70" s="37">
        <v>0</v>
      </c>
      <c r="H70" s="37">
        <v>19200</v>
      </c>
      <c r="I70" s="37"/>
      <c r="J70" s="37">
        <v>19200</v>
      </c>
      <c r="K70" s="37">
        <v>19200</v>
      </c>
      <c r="L70" s="37">
        <v>19200</v>
      </c>
      <c r="M70" s="37">
        <v>19200</v>
      </c>
      <c r="N70" s="37">
        <v>0</v>
      </c>
    </row>
    <row r="71" spans="1:14" x14ac:dyDescent="0.2">
      <c r="A71" s="34" t="s">
        <v>119</v>
      </c>
      <c r="B71" s="36" t="s">
        <v>120</v>
      </c>
      <c r="C71" s="37">
        <v>260000</v>
      </c>
      <c r="D71" s="37">
        <v>0</v>
      </c>
      <c r="E71" s="37">
        <v>0</v>
      </c>
      <c r="F71" s="37">
        <v>0</v>
      </c>
      <c r="G71" s="37">
        <v>121000</v>
      </c>
      <c r="H71" s="37">
        <v>139000</v>
      </c>
      <c r="I71" s="37"/>
      <c r="J71" s="37">
        <v>139000</v>
      </c>
      <c r="K71" s="37">
        <v>139000</v>
      </c>
      <c r="L71" s="37">
        <v>139000</v>
      </c>
      <c r="M71" s="37">
        <v>139000</v>
      </c>
      <c r="N71" s="37">
        <v>0</v>
      </c>
    </row>
    <row r="72" spans="1:14" x14ac:dyDescent="0.2">
      <c r="A72" s="34" t="s">
        <v>121</v>
      </c>
      <c r="B72" s="36" t="s">
        <v>122</v>
      </c>
      <c r="C72" s="37">
        <v>90000</v>
      </c>
      <c r="D72" s="37">
        <v>0</v>
      </c>
      <c r="E72" s="37">
        <v>0</v>
      </c>
      <c r="F72" s="37">
        <v>0</v>
      </c>
      <c r="G72" s="37">
        <v>42500</v>
      </c>
      <c r="H72" s="37">
        <v>47500</v>
      </c>
      <c r="I72" s="37"/>
      <c r="J72" s="37">
        <v>47500</v>
      </c>
      <c r="K72" s="37">
        <v>47500</v>
      </c>
      <c r="L72" s="37">
        <v>47500</v>
      </c>
      <c r="M72" s="37">
        <v>47500</v>
      </c>
      <c r="N72" s="37">
        <v>0</v>
      </c>
    </row>
    <row r="73" spans="1:14" x14ac:dyDescent="0.2">
      <c r="A73" s="34" t="s">
        <v>123</v>
      </c>
      <c r="B73" s="36" t="s">
        <v>124</v>
      </c>
      <c r="C73" s="37">
        <v>200000</v>
      </c>
      <c r="D73" s="37">
        <v>0</v>
      </c>
      <c r="E73" s="37">
        <v>0</v>
      </c>
      <c r="F73" s="37">
        <v>0</v>
      </c>
      <c r="G73" s="37">
        <v>141500</v>
      </c>
      <c r="H73" s="37">
        <v>58500</v>
      </c>
      <c r="I73" s="37"/>
      <c r="J73" s="37">
        <v>58500</v>
      </c>
      <c r="K73" s="37">
        <v>58500</v>
      </c>
      <c r="L73" s="37">
        <v>58500</v>
      </c>
      <c r="M73" s="37">
        <v>58500</v>
      </c>
      <c r="N73" s="37">
        <v>0</v>
      </c>
    </row>
    <row r="74" spans="1:14" x14ac:dyDescent="0.2">
      <c r="A74" s="34" t="s">
        <v>125</v>
      </c>
      <c r="B74" s="36" t="s">
        <v>126</v>
      </c>
      <c r="C74" s="37">
        <v>90000</v>
      </c>
      <c r="D74" s="37">
        <v>0</v>
      </c>
      <c r="E74" s="37">
        <v>0</v>
      </c>
      <c r="F74" s="37">
        <v>0</v>
      </c>
      <c r="G74" s="37">
        <v>27500</v>
      </c>
      <c r="H74" s="37">
        <v>62500</v>
      </c>
      <c r="I74" s="37"/>
      <c r="J74" s="37">
        <v>62500</v>
      </c>
      <c r="K74" s="37">
        <v>62500</v>
      </c>
      <c r="L74" s="37">
        <v>62500</v>
      </c>
      <c r="M74" s="37">
        <v>62500</v>
      </c>
      <c r="N74" s="37">
        <v>0</v>
      </c>
    </row>
    <row r="75" spans="1:14" x14ac:dyDescent="0.2">
      <c r="A75" s="34" t="s">
        <v>127</v>
      </c>
      <c r="B75" s="36" t="s">
        <v>128</v>
      </c>
      <c r="C75" s="37">
        <v>540000</v>
      </c>
      <c r="D75" s="37">
        <v>0</v>
      </c>
      <c r="E75" s="37">
        <v>0</v>
      </c>
      <c r="F75" s="37">
        <v>0</v>
      </c>
      <c r="G75" s="37">
        <v>270000</v>
      </c>
      <c r="H75" s="37">
        <v>270000</v>
      </c>
      <c r="I75" s="37"/>
      <c r="J75" s="37">
        <v>270000</v>
      </c>
      <c r="K75" s="37">
        <v>270000</v>
      </c>
      <c r="L75" s="37">
        <v>270000</v>
      </c>
      <c r="M75" s="37">
        <v>270000</v>
      </c>
      <c r="N75" s="37">
        <v>0</v>
      </c>
    </row>
    <row r="76" spans="1:14" x14ac:dyDescent="0.2">
      <c r="A76" s="34" t="s">
        <v>129</v>
      </c>
      <c r="B76" s="36" t="s">
        <v>130</v>
      </c>
      <c r="C76" s="37">
        <v>0</v>
      </c>
      <c r="D76" s="37">
        <v>0</v>
      </c>
      <c r="E76" s="37">
        <v>0</v>
      </c>
      <c r="F76" s="37">
        <v>122500</v>
      </c>
      <c r="G76" s="37">
        <v>0</v>
      </c>
      <c r="H76" s="37">
        <v>122500</v>
      </c>
      <c r="I76" s="37"/>
      <c r="J76" s="37">
        <v>122500</v>
      </c>
      <c r="K76" s="37">
        <v>122500</v>
      </c>
      <c r="L76" s="37">
        <v>122500</v>
      </c>
      <c r="M76" s="37">
        <v>122500</v>
      </c>
      <c r="N76" s="37">
        <v>0</v>
      </c>
    </row>
    <row r="77" spans="1:14" x14ac:dyDescent="0.2">
      <c r="A77" s="34" t="s">
        <v>131</v>
      </c>
      <c r="B77" s="36" t="s">
        <v>132</v>
      </c>
      <c r="C77" s="37">
        <v>70000</v>
      </c>
      <c r="D77" s="37">
        <v>0</v>
      </c>
      <c r="E77" s="37">
        <v>0</v>
      </c>
      <c r="F77" s="37">
        <v>0</v>
      </c>
      <c r="G77" s="37">
        <v>43000</v>
      </c>
      <c r="H77" s="37">
        <v>27000</v>
      </c>
      <c r="I77" s="37"/>
      <c r="J77" s="37">
        <v>27000</v>
      </c>
      <c r="K77" s="37">
        <v>27000</v>
      </c>
      <c r="L77" s="37">
        <v>27000</v>
      </c>
      <c r="M77" s="37">
        <v>27000</v>
      </c>
      <c r="N77" s="37">
        <v>0</v>
      </c>
    </row>
    <row r="78" spans="1:14" x14ac:dyDescent="0.2">
      <c r="A78" s="34" t="s">
        <v>133</v>
      </c>
      <c r="B78" s="36" t="s">
        <v>134</v>
      </c>
      <c r="C78" s="37">
        <v>190000</v>
      </c>
      <c r="D78" s="37">
        <v>0</v>
      </c>
      <c r="E78" s="37">
        <v>0</v>
      </c>
      <c r="F78" s="37">
        <v>0</v>
      </c>
      <c r="G78" s="37">
        <v>190000</v>
      </c>
      <c r="H78" s="37">
        <v>0</v>
      </c>
      <c r="I78" s="37"/>
      <c r="J78" s="37">
        <v>0</v>
      </c>
      <c r="K78" s="37">
        <v>0</v>
      </c>
      <c r="L78" s="37">
        <v>0</v>
      </c>
      <c r="M78" s="37">
        <v>0</v>
      </c>
      <c r="N78" s="37">
        <v>0</v>
      </c>
    </row>
    <row r="79" spans="1:14" x14ac:dyDescent="0.2">
      <c r="A79" s="34" t="s">
        <v>135</v>
      </c>
      <c r="B79" s="36" t="s">
        <v>136</v>
      </c>
      <c r="C79" s="37">
        <v>1290000</v>
      </c>
      <c r="D79" s="37">
        <v>0</v>
      </c>
      <c r="E79" s="37">
        <v>0</v>
      </c>
      <c r="F79" s="37">
        <v>0</v>
      </c>
      <c r="G79" s="37">
        <v>1027500</v>
      </c>
      <c r="H79" s="37">
        <v>262500</v>
      </c>
      <c r="I79" s="37"/>
      <c r="J79" s="37">
        <v>262500</v>
      </c>
      <c r="K79" s="37">
        <v>262500</v>
      </c>
      <c r="L79" s="37">
        <v>262500</v>
      </c>
      <c r="M79" s="37">
        <v>262500</v>
      </c>
      <c r="N79" s="37">
        <v>0</v>
      </c>
    </row>
    <row r="80" spans="1:14" x14ac:dyDescent="0.2">
      <c r="A80" s="34" t="s">
        <v>137</v>
      </c>
      <c r="B80" s="36" t="s">
        <v>138</v>
      </c>
      <c r="C80" s="37">
        <v>208000</v>
      </c>
      <c r="D80" s="37">
        <v>0</v>
      </c>
      <c r="E80" s="37">
        <v>0</v>
      </c>
      <c r="F80" s="37">
        <v>0</v>
      </c>
      <c r="G80" s="37">
        <v>64000</v>
      </c>
      <c r="H80" s="37">
        <v>144000</v>
      </c>
      <c r="I80" s="37"/>
      <c r="J80" s="37">
        <v>144000</v>
      </c>
      <c r="K80" s="37">
        <v>144000</v>
      </c>
      <c r="L80" s="37">
        <v>144000</v>
      </c>
      <c r="M80" s="37">
        <v>144000</v>
      </c>
      <c r="N80" s="37">
        <v>0</v>
      </c>
    </row>
    <row r="81" spans="1:14" x14ac:dyDescent="0.2">
      <c r="A81" s="34" t="s">
        <v>139</v>
      </c>
      <c r="B81" s="36" t="s">
        <v>140</v>
      </c>
      <c r="C81" s="37">
        <v>30000</v>
      </c>
      <c r="D81" s="37">
        <v>0</v>
      </c>
      <c r="E81" s="37">
        <v>0</v>
      </c>
      <c r="F81" s="37">
        <v>54000</v>
      </c>
      <c r="G81" s="37">
        <v>0</v>
      </c>
      <c r="H81" s="37">
        <v>84000</v>
      </c>
      <c r="I81" s="37"/>
      <c r="J81" s="37">
        <v>84000</v>
      </c>
      <c r="K81" s="37">
        <v>84000</v>
      </c>
      <c r="L81" s="37">
        <v>84000</v>
      </c>
      <c r="M81" s="37">
        <v>84000</v>
      </c>
      <c r="N81" s="37">
        <v>0</v>
      </c>
    </row>
    <row r="82" spans="1:14" x14ac:dyDescent="0.2">
      <c r="A82" s="34" t="s">
        <v>141</v>
      </c>
      <c r="B82" s="36" t="s">
        <v>142</v>
      </c>
      <c r="C82" s="37">
        <v>35000</v>
      </c>
      <c r="D82" s="37">
        <v>0</v>
      </c>
      <c r="E82" s="37">
        <v>0</v>
      </c>
      <c r="F82" s="37">
        <v>0</v>
      </c>
      <c r="G82" s="37">
        <v>35000</v>
      </c>
      <c r="H82" s="37">
        <v>0</v>
      </c>
      <c r="I82" s="37"/>
      <c r="J82" s="37">
        <v>0</v>
      </c>
      <c r="K82" s="37">
        <v>0</v>
      </c>
      <c r="L82" s="37">
        <v>0</v>
      </c>
      <c r="M82" s="37">
        <v>0</v>
      </c>
      <c r="N82" s="37">
        <v>0</v>
      </c>
    </row>
    <row r="83" spans="1:14" x14ac:dyDescent="0.2">
      <c r="A83" s="34" t="s">
        <v>143</v>
      </c>
      <c r="B83" s="36" t="s">
        <v>144</v>
      </c>
      <c r="C83" s="37">
        <v>36000</v>
      </c>
      <c r="D83" s="37">
        <v>0</v>
      </c>
      <c r="E83" s="37">
        <v>0</v>
      </c>
      <c r="F83" s="37">
        <v>36000</v>
      </c>
      <c r="G83" s="37">
        <v>0</v>
      </c>
      <c r="H83" s="37">
        <v>72000</v>
      </c>
      <c r="I83" s="37"/>
      <c r="J83" s="37">
        <v>72000</v>
      </c>
      <c r="K83" s="37">
        <v>72000</v>
      </c>
      <c r="L83" s="37">
        <v>72000</v>
      </c>
      <c r="M83" s="37">
        <v>72000</v>
      </c>
      <c r="N83" s="37">
        <v>0</v>
      </c>
    </row>
    <row r="84" spans="1:14" x14ac:dyDescent="0.2">
      <c r="A84" s="34" t="s">
        <v>145</v>
      </c>
      <c r="B84" s="36" t="s">
        <v>146</v>
      </c>
      <c r="C84" s="37">
        <v>400000</v>
      </c>
      <c r="D84" s="37">
        <v>0</v>
      </c>
      <c r="E84" s="37">
        <v>0</v>
      </c>
      <c r="F84" s="37">
        <v>0</v>
      </c>
      <c r="G84" s="37">
        <v>41150</v>
      </c>
      <c r="H84" s="37">
        <v>358850</v>
      </c>
      <c r="I84" s="37"/>
      <c r="J84" s="37">
        <v>357000</v>
      </c>
      <c r="K84" s="37">
        <v>357000</v>
      </c>
      <c r="L84" s="37">
        <v>0</v>
      </c>
      <c r="M84" s="37">
        <v>0</v>
      </c>
      <c r="N84" s="37">
        <v>1850</v>
      </c>
    </row>
    <row r="85" spans="1:14" x14ac:dyDescent="0.2">
      <c r="A85" s="34" t="s">
        <v>147</v>
      </c>
      <c r="B85" s="36" t="s">
        <v>148</v>
      </c>
      <c r="C85" s="37">
        <v>20000</v>
      </c>
      <c r="D85" s="37">
        <v>0</v>
      </c>
      <c r="E85" s="37">
        <v>0</v>
      </c>
      <c r="F85" s="37">
        <v>0</v>
      </c>
      <c r="G85" s="37">
        <v>1000</v>
      </c>
      <c r="H85" s="37">
        <v>19000</v>
      </c>
      <c r="I85" s="37"/>
      <c r="J85" s="37">
        <v>19000</v>
      </c>
      <c r="K85" s="37">
        <v>19000</v>
      </c>
      <c r="L85" s="37">
        <v>19000</v>
      </c>
      <c r="M85" s="37">
        <v>19000</v>
      </c>
      <c r="N85" s="37">
        <v>0</v>
      </c>
    </row>
    <row r="86" spans="1:14" x14ac:dyDescent="0.2">
      <c r="A86" s="34" t="s">
        <v>149</v>
      </c>
      <c r="B86" s="36" t="s">
        <v>150</v>
      </c>
      <c r="C86" s="37">
        <v>10000</v>
      </c>
      <c r="D86" s="37">
        <v>0</v>
      </c>
      <c r="E86" s="37">
        <v>0</v>
      </c>
      <c r="F86" s="37">
        <v>0</v>
      </c>
      <c r="G86" s="37">
        <v>10000</v>
      </c>
      <c r="H86" s="37">
        <v>0</v>
      </c>
      <c r="I86" s="37"/>
      <c r="J86" s="37">
        <v>0</v>
      </c>
      <c r="K86" s="37">
        <v>0</v>
      </c>
      <c r="L86" s="37">
        <v>0</v>
      </c>
      <c r="M86" s="37">
        <v>0</v>
      </c>
      <c r="N86" s="37">
        <v>0</v>
      </c>
    </row>
    <row r="87" spans="1:14" x14ac:dyDescent="0.2">
      <c r="A87" s="34" t="s">
        <v>151</v>
      </c>
      <c r="B87" s="36" t="s">
        <v>152</v>
      </c>
      <c r="C87" s="37">
        <v>0</v>
      </c>
      <c r="D87" s="37">
        <v>200000</v>
      </c>
      <c r="E87" s="37">
        <v>0</v>
      </c>
      <c r="F87" s="37">
        <v>886000</v>
      </c>
      <c r="G87" s="37">
        <v>0</v>
      </c>
      <c r="H87" s="37">
        <v>1086000</v>
      </c>
      <c r="I87" s="37"/>
      <c r="J87" s="37">
        <v>1086000</v>
      </c>
      <c r="K87" s="37">
        <v>1086000</v>
      </c>
      <c r="L87" s="37">
        <v>0</v>
      </c>
      <c r="M87" s="37">
        <v>0</v>
      </c>
      <c r="N87" s="37">
        <v>0</v>
      </c>
    </row>
    <row r="88" spans="1:14" x14ac:dyDescent="0.2">
      <c r="A88" s="34" t="s">
        <v>153</v>
      </c>
      <c r="B88" s="36" t="s">
        <v>154</v>
      </c>
      <c r="C88" s="37">
        <v>30000</v>
      </c>
      <c r="D88" s="37">
        <v>0</v>
      </c>
      <c r="E88" s="37">
        <v>0</v>
      </c>
      <c r="F88" s="37">
        <v>0</v>
      </c>
      <c r="G88" s="37">
        <v>30000</v>
      </c>
      <c r="H88" s="37">
        <v>0</v>
      </c>
      <c r="I88" s="37"/>
      <c r="J88" s="37">
        <v>0</v>
      </c>
      <c r="K88" s="37">
        <v>0</v>
      </c>
      <c r="L88" s="37">
        <v>0</v>
      </c>
      <c r="M88" s="37">
        <v>0</v>
      </c>
      <c r="N88" s="37">
        <v>0</v>
      </c>
    </row>
    <row r="89" spans="1:14" x14ac:dyDescent="0.2">
      <c r="A89" s="34" t="s">
        <v>155</v>
      </c>
      <c r="B89" s="36" t="s">
        <v>156</v>
      </c>
      <c r="C89" s="37">
        <v>21000</v>
      </c>
      <c r="D89" s="37">
        <v>0</v>
      </c>
      <c r="E89" s="37">
        <v>0</v>
      </c>
      <c r="F89" s="37">
        <v>0</v>
      </c>
      <c r="G89" s="37">
        <v>21000</v>
      </c>
      <c r="H89" s="37">
        <v>0</v>
      </c>
      <c r="I89" s="37"/>
      <c r="J89" s="37">
        <v>0</v>
      </c>
      <c r="K89" s="37">
        <v>0</v>
      </c>
      <c r="L89" s="37">
        <v>0</v>
      </c>
      <c r="M89" s="37">
        <v>0</v>
      </c>
      <c r="N89" s="37">
        <v>0</v>
      </c>
    </row>
    <row r="90" spans="1:14" x14ac:dyDescent="0.2">
      <c r="A90" s="34" t="s">
        <v>157</v>
      </c>
      <c r="B90" s="36" t="s">
        <v>158</v>
      </c>
      <c r="C90" s="37">
        <v>0</v>
      </c>
      <c r="D90" s="37">
        <v>1103032</v>
      </c>
      <c r="E90" s="37">
        <v>0</v>
      </c>
      <c r="F90" s="37">
        <v>0</v>
      </c>
      <c r="G90" s="37">
        <v>748500</v>
      </c>
      <c r="H90" s="37">
        <v>354532</v>
      </c>
      <c r="I90" s="37"/>
      <c r="J90" s="37">
        <v>353430</v>
      </c>
      <c r="K90" s="37">
        <v>353430</v>
      </c>
      <c r="L90" s="37">
        <v>0</v>
      </c>
      <c r="M90" s="37">
        <v>0</v>
      </c>
      <c r="N90" s="37">
        <v>1102</v>
      </c>
    </row>
    <row r="91" spans="1:14" x14ac:dyDescent="0.2">
      <c r="A91" s="34" t="s">
        <v>159</v>
      </c>
      <c r="B91" s="36" t="s">
        <v>160</v>
      </c>
      <c r="C91" s="37">
        <v>0</v>
      </c>
      <c r="D91" s="37">
        <v>500000</v>
      </c>
      <c r="E91" s="37">
        <v>0</v>
      </c>
      <c r="F91" s="37">
        <v>0</v>
      </c>
      <c r="G91" s="37">
        <v>178000</v>
      </c>
      <c r="H91" s="37">
        <v>322000</v>
      </c>
      <c r="I91" s="37"/>
      <c r="J91" s="37">
        <v>322000</v>
      </c>
      <c r="K91" s="37">
        <v>322000</v>
      </c>
      <c r="L91" s="37">
        <v>194000</v>
      </c>
      <c r="M91" s="37">
        <v>194000</v>
      </c>
      <c r="N91" s="37">
        <v>0</v>
      </c>
    </row>
    <row r="92" spans="1:14" x14ac:dyDescent="0.2">
      <c r="A92" s="34" t="s">
        <v>161</v>
      </c>
      <c r="B92" s="36" t="s">
        <v>162</v>
      </c>
      <c r="C92" s="37">
        <v>0</v>
      </c>
      <c r="D92" s="37">
        <v>611721</v>
      </c>
      <c r="E92" s="37">
        <v>0</v>
      </c>
      <c r="F92" s="37">
        <v>0</v>
      </c>
      <c r="G92" s="37">
        <v>0</v>
      </c>
      <c r="H92" s="37">
        <v>611721</v>
      </c>
      <c r="I92" s="37"/>
      <c r="J92" s="37">
        <v>506000</v>
      </c>
      <c r="K92" s="37">
        <v>506000</v>
      </c>
      <c r="L92" s="37">
        <v>0</v>
      </c>
      <c r="M92" s="37">
        <v>0</v>
      </c>
      <c r="N92" s="37">
        <v>105721</v>
      </c>
    </row>
    <row r="93" spans="1:14" x14ac:dyDescent="0.2">
      <c r="A93" s="34" t="s">
        <v>163</v>
      </c>
      <c r="B93" s="36" t="s">
        <v>164</v>
      </c>
      <c r="C93" s="37">
        <v>0</v>
      </c>
      <c r="D93" s="37">
        <v>1058005</v>
      </c>
      <c r="E93" s="37">
        <v>0</v>
      </c>
      <c r="F93" s="37">
        <v>0</v>
      </c>
      <c r="G93" s="37">
        <v>0</v>
      </c>
      <c r="H93" s="37">
        <v>1058005</v>
      </c>
      <c r="I93" s="37"/>
      <c r="J93" s="37">
        <v>1058005</v>
      </c>
      <c r="K93" s="37">
        <v>1058005</v>
      </c>
      <c r="L93" s="37">
        <v>1058005</v>
      </c>
      <c r="M93" s="37">
        <v>1058005</v>
      </c>
      <c r="N93" s="37">
        <v>0</v>
      </c>
    </row>
    <row r="94" spans="1:14" x14ac:dyDescent="0.2">
      <c r="A94" s="34" t="s">
        <v>165</v>
      </c>
      <c r="B94" s="36" t="s">
        <v>166</v>
      </c>
      <c r="C94" s="37">
        <v>310000</v>
      </c>
      <c r="D94" s="37">
        <v>0</v>
      </c>
      <c r="E94" s="37">
        <v>0</v>
      </c>
      <c r="F94" s="37">
        <v>55000</v>
      </c>
      <c r="G94" s="37">
        <v>0</v>
      </c>
      <c r="H94" s="37">
        <v>365000</v>
      </c>
      <c r="I94" s="37"/>
      <c r="J94" s="37">
        <v>365000</v>
      </c>
      <c r="K94" s="37">
        <v>365000</v>
      </c>
      <c r="L94" s="37">
        <v>365000</v>
      </c>
      <c r="M94" s="37">
        <v>365000</v>
      </c>
      <c r="N94" s="37">
        <v>0</v>
      </c>
    </row>
    <row r="95" spans="1:14" x14ac:dyDescent="0.2">
      <c r="A95" s="34" t="s">
        <v>167</v>
      </c>
      <c r="B95" s="36" t="s">
        <v>168</v>
      </c>
      <c r="C95" s="37">
        <v>1100000</v>
      </c>
      <c r="D95" s="37">
        <v>0</v>
      </c>
      <c r="E95" s="37">
        <v>0</v>
      </c>
      <c r="F95" s="37">
        <v>375000</v>
      </c>
      <c r="G95" s="37">
        <v>0</v>
      </c>
      <c r="H95" s="37">
        <v>1475000</v>
      </c>
      <c r="I95" s="37"/>
      <c r="J95" s="37">
        <v>1475000</v>
      </c>
      <c r="K95" s="37">
        <v>1475000</v>
      </c>
      <c r="L95" s="37">
        <v>0</v>
      </c>
      <c r="M95" s="37">
        <v>0</v>
      </c>
      <c r="N95" s="37">
        <v>0</v>
      </c>
    </row>
    <row r="96" spans="1:14" x14ac:dyDescent="0.2">
      <c r="A96" s="34" t="s">
        <v>169</v>
      </c>
      <c r="B96" s="36" t="s">
        <v>170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>
        <v>0</v>
      </c>
      <c r="K96" s="37">
        <v>0</v>
      </c>
      <c r="L96" s="37">
        <v>0</v>
      </c>
      <c r="M96" s="37">
        <v>0</v>
      </c>
      <c r="N96" s="37">
        <v>0</v>
      </c>
    </row>
    <row r="97" spans="1:14" x14ac:dyDescent="0.2">
      <c r="A97" s="34" t="s">
        <v>171</v>
      </c>
      <c r="B97" s="36" t="s">
        <v>172</v>
      </c>
      <c r="C97" s="37">
        <v>900000</v>
      </c>
      <c r="D97" s="37">
        <v>0</v>
      </c>
      <c r="E97" s="37">
        <v>0</v>
      </c>
      <c r="F97" s="37">
        <v>0</v>
      </c>
      <c r="G97" s="37">
        <v>424000</v>
      </c>
      <c r="H97" s="37">
        <v>476000</v>
      </c>
      <c r="I97" s="37"/>
      <c r="J97" s="37">
        <v>476000</v>
      </c>
      <c r="K97" s="37">
        <v>476000</v>
      </c>
      <c r="L97" s="37">
        <v>0</v>
      </c>
      <c r="M97" s="37">
        <v>0</v>
      </c>
      <c r="N97" s="37">
        <v>0</v>
      </c>
    </row>
    <row r="98" spans="1:14" x14ac:dyDescent="0.2">
      <c r="A98" s="34" t="s">
        <v>173</v>
      </c>
      <c r="B98" s="36" t="s">
        <v>174</v>
      </c>
      <c r="C98" s="37">
        <v>15000</v>
      </c>
      <c r="D98" s="37">
        <v>50000</v>
      </c>
      <c r="E98" s="37">
        <v>0</v>
      </c>
      <c r="F98" s="37">
        <v>0</v>
      </c>
      <c r="G98" s="37">
        <v>0</v>
      </c>
      <c r="H98" s="37">
        <v>65000</v>
      </c>
      <c r="I98" s="37"/>
      <c r="J98" s="37">
        <v>-9080.18</v>
      </c>
      <c r="K98" s="37">
        <v>-9080.18</v>
      </c>
      <c r="L98" s="37">
        <v>-9080.18</v>
      </c>
      <c r="M98" s="37">
        <v>-9080.18</v>
      </c>
      <c r="N98" s="37">
        <v>74080.180000000008</v>
      </c>
    </row>
    <row r="99" spans="1:14" x14ac:dyDescent="0.2">
      <c r="A99" s="34" t="s">
        <v>175</v>
      </c>
      <c r="B99" s="36" t="s">
        <v>176</v>
      </c>
      <c r="C99" s="37">
        <v>5000000</v>
      </c>
      <c r="D99" s="37">
        <v>2497525.3199999998</v>
      </c>
      <c r="E99" s="37">
        <v>0</v>
      </c>
      <c r="F99" s="37">
        <v>0</v>
      </c>
      <c r="G99" s="37">
        <v>120000</v>
      </c>
      <c r="H99" s="37">
        <v>7377525.3200000003</v>
      </c>
      <c r="I99" s="37"/>
      <c r="J99" s="37">
        <v>5235996</v>
      </c>
      <c r="K99" s="37">
        <v>5235996</v>
      </c>
      <c r="L99" s="37">
        <v>0</v>
      </c>
      <c r="M99" s="37">
        <v>0</v>
      </c>
      <c r="N99" s="37">
        <v>2141529.3199999998</v>
      </c>
    </row>
    <row r="100" spans="1:14" x14ac:dyDescent="0.2">
      <c r="A100" s="34" t="s">
        <v>177</v>
      </c>
      <c r="B100" s="36" t="s">
        <v>178</v>
      </c>
      <c r="C100" s="37">
        <v>7000000</v>
      </c>
      <c r="D100" s="37">
        <v>0</v>
      </c>
      <c r="E100" s="37">
        <v>0</v>
      </c>
      <c r="F100" s="37">
        <v>0</v>
      </c>
      <c r="G100" s="37">
        <v>3000410</v>
      </c>
      <c r="H100" s="37">
        <v>3999590</v>
      </c>
      <c r="I100" s="37"/>
      <c r="J100" s="37">
        <v>3999590</v>
      </c>
      <c r="K100" s="37">
        <v>3999590</v>
      </c>
      <c r="L100" s="37">
        <v>0</v>
      </c>
      <c r="M100" s="37">
        <v>0</v>
      </c>
      <c r="N100" s="37">
        <v>0</v>
      </c>
    </row>
    <row r="101" spans="1:14" x14ac:dyDescent="0.2">
      <c r="A101" s="34" t="s">
        <v>179</v>
      </c>
      <c r="B101" s="36" t="s">
        <v>180</v>
      </c>
      <c r="C101" s="37">
        <v>0</v>
      </c>
      <c r="D101" s="37">
        <v>0</v>
      </c>
      <c r="E101" s="37">
        <v>0</v>
      </c>
      <c r="F101" s="37">
        <v>12043750</v>
      </c>
      <c r="G101" s="37">
        <v>0</v>
      </c>
      <c r="H101" s="37">
        <v>12043750</v>
      </c>
      <c r="I101" s="37"/>
      <c r="J101" s="37">
        <v>12043750</v>
      </c>
      <c r="K101" s="37">
        <v>12043750</v>
      </c>
      <c r="L101" s="37">
        <v>0</v>
      </c>
      <c r="M101" s="37">
        <v>0</v>
      </c>
      <c r="N101" s="37">
        <v>0</v>
      </c>
    </row>
    <row r="102" spans="1:14" x14ac:dyDescent="0.2">
      <c r="A102" s="34" t="s">
        <v>181</v>
      </c>
      <c r="B102" s="36" t="s">
        <v>180</v>
      </c>
      <c r="C102" s="37">
        <v>0</v>
      </c>
      <c r="D102" s="37">
        <v>0</v>
      </c>
      <c r="E102" s="37">
        <v>0</v>
      </c>
      <c r="F102" s="37">
        <v>600000</v>
      </c>
      <c r="G102" s="37">
        <v>0</v>
      </c>
      <c r="H102" s="37">
        <v>600000</v>
      </c>
      <c r="I102" s="37"/>
      <c r="J102" s="37">
        <v>600000</v>
      </c>
      <c r="K102" s="37">
        <v>600000</v>
      </c>
      <c r="L102" s="37">
        <v>0</v>
      </c>
      <c r="M102" s="37">
        <v>0</v>
      </c>
      <c r="N102" s="37">
        <v>0</v>
      </c>
    </row>
    <row r="103" spans="1:14" x14ac:dyDescent="0.2">
      <c r="A103" s="34" t="s">
        <v>182</v>
      </c>
      <c r="B103" s="36" t="s">
        <v>183</v>
      </c>
      <c r="C103" s="37">
        <v>1100000</v>
      </c>
      <c r="D103" s="37">
        <v>0</v>
      </c>
      <c r="E103" s="37">
        <v>0</v>
      </c>
      <c r="F103" s="37">
        <v>0</v>
      </c>
      <c r="G103" s="37">
        <v>1100000</v>
      </c>
      <c r="H103" s="37">
        <v>0</v>
      </c>
      <c r="I103" s="37"/>
      <c r="J103" s="37">
        <v>0</v>
      </c>
      <c r="K103" s="37">
        <v>0</v>
      </c>
      <c r="L103" s="37">
        <v>0</v>
      </c>
      <c r="M103" s="37">
        <v>0</v>
      </c>
      <c r="N103" s="37">
        <v>0</v>
      </c>
    </row>
    <row r="104" spans="1:14" x14ac:dyDescent="0.2">
      <c r="A104" s="34" t="s">
        <v>184</v>
      </c>
      <c r="B104" s="36" t="s">
        <v>185</v>
      </c>
      <c r="C104" s="37">
        <v>2100000</v>
      </c>
      <c r="D104" s="37">
        <v>0</v>
      </c>
      <c r="E104" s="37">
        <v>0</v>
      </c>
      <c r="F104" s="37">
        <v>0</v>
      </c>
      <c r="G104" s="37">
        <v>505400</v>
      </c>
      <c r="H104" s="37">
        <v>1594600</v>
      </c>
      <c r="I104" s="37"/>
      <c r="J104" s="37">
        <v>1594600</v>
      </c>
      <c r="K104" s="37">
        <v>1594600</v>
      </c>
      <c r="L104" s="37">
        <v>1594600</v>
      </c>
      <c r="M104" s="37">
        <v>1594600</v>
      </c>
      <c r="N104" s="37">
        <v>0</v>
      </c>
    </row>
    <row r="105" spans="1:14" x14ac:dyDescent="0.2">
      <c r="A105" s="34" t="s">
        <v>186</v>
      </c>
      <c r="B105" s="36" t="s">
        <v>187</v>
      </c>
      <c r="C105" s="37">
        <v>0</v>
      </c>
      <c r="D105" s="37">
        <v>18941995</v>
      </c>
      <c r="E105" s="37">
        <v>0</v>
      </c>
      <c r="F105" s="37">
        <v>0</v>
      </c>
      <c r="G105" s="37">
        <v>0</v>
      </c>
      <c r="H105" s="37">
        <v>18941995</v>
      </c>
      <c r="I105" s="37"/>
      <c r="J105" s="37">
        <v>18941995</v>
      </c>
      <c r="K105" s="37">
        <v>18941995</v>
      </c>
      <c r="L105" s="37">
        <v>18941995</v>
      </c>
      <c r="M105" s="37">
        <v>18941995</v>
      </c>
      <c r="N105" s="37">
        <v>0</v>
      </c>
    </row>
    <row r="106" spans="1:14" x14ac:dyDescent="0.2">
      <c r="A106" s="34" t="s">
        <v>188</v>
      </c>
      <c r="B106" s="36" t="s">
        <v>189</v>
      </c>
      <c r="C106" s="37">
        <v>0</v>
      </c>
      <c r="D106" s="37">
        <v>8000000</v>
      </c>
      <c r="E106" s="37">
        <v>0</v>
      </c>
      <c r="F106" s="37">
        <v>0</v>
      </c>
      <c r="G106" s="37">
        <v>0</v>
      </c>
      <c r="H106" s="37">
        <v>8000000</v>
      </c>
      <c r="I106" s="37"/>
      <c r="J106" s="37">
        <v>8000000</v>
      </c>
      <c r="K106" s="37">
        <v>8000000</v>
      </c>
      <c r="L106" s="37">
        <v>8000000</v>
      </c>
      <c r="M106" s="37">
        <v>8000000</v>
      </c>
      <c r="N106" s="37">
        <v>0</v>
      </c>
    </row>
    <row r="107" spans="1:14" x14ac:dyDescent="0.2">
      <c r="A107" s="34" t="s">
        <v>190</v>
      </c>
      <c r="B107" s="36" t="s">
        <v>191</v>
      </c>
      <c r="C107" s="37">
        <v>0</v>
      </c>
      <c r="D107" s="37">
        <v>500000</v>
      </c>
      <c r="E107" s="37">
        <v>0</v>
      </c>
      <c r="F107" s="37">
        <v>0</v>
      </c>
      <c r="G107" s="37">
        <v>0</v>
      </c>
      <c r="H107" s="37">
        <v>500000</v>
      </c>
      <c r="I107" s="37"/>
      <c r="J107" s="37">
        <v>499800</v>
      </c>
      <c r="K107" s="37">
        <v>499800</v>
      </c>
      <c r="L107" s="37">
        <v>0</v>
      </c>
      <c r="M107" s="37">
        <v>0</v>
      </c>
      <c r="N107" s="37">
        <v>200</v>
      </c>
    </row>
    <row r="108" spans="1:14" x14ac:dyDescent="0.2">
      <c r="A108" s="34" t="s">
        <v>192</v>
      </c>
      <c r="B108" s="36" t="s">
        <v>193</v>
      </c>
      <c r="C108" s="37">
        <v>0</v>
      </c>
      <c r="D108" s="37">
        <v>0</v>
      </c>
      <c r="E108" s="37">
        <v>0</v>
      </c>
      <c r="F108" s="37">
        <v>61500</v>
      </c>
      <c r="G108" s="37">
        <v>0</v>
      </c>
      <c r="H108" s="37">
        <v>61500</v>
      </c>
      <c r="I108" s="37"/>
      <c r="J108" s="37">
        <v>61500</v>
      </c>
      <c r="K108" s="37">
        <v>61500</v>
      </c>
      <c r="L108" s="37">
        <v>61500</v>
      </c>
      <c r="M108" s="37">
        <v>61500</v>
      </c>
      <c r="N108" s="37">
        <v>0</v>
      </c>
    </row>
    <row r="109" spans="1:14" x14ac:dyDescent="0.2">
      <c r="A109" s="34" t="s">
        <v>194</v>
      </c>
      <c r="B109" s="36" t="s">
        <v>195</v>
      </c>
      <c r="C109" s="37">
        <v>500000</v>
      </c>
      <c r="D109" s="37">
        <v>0</v>
      </c>
      <c r="E109" s="37">
        <v>500000</v>
      </c>
      <c r="F109" s="37">
        <v>0</v>
      </c>
      <c r="G109" s="37">
        <v>0</v>
      </c>
      <c r="H109" s="37">
        <v>0</v>
      </c>
      <c r="I109" s="37"/>
      <c r="J109" s="37">
        <v>0</v>
      </c>
      <c r="K109" s="37">
        <v>0</v>
      </c>
      <c r="L109" s="37">
        <v>0</v>
      </c>
      <c r="M109" s="37">
        <v>0</v>
      </c>
      <c r="N109" s="37">
        <v>0</v>
      </c>
    </row>
    <row r="110" spans="1:14" x14ac:dyDescent="0.2">
      <c r="A110" s="34" t="s">
        <v>196</v>
      </c>
      <c r="B110" s="36" t="s">
        <v>60</v>
      </c>
      <c r="C110" s="37">
        <v>462066</v>
      </c>
      <c r="D110" s="37">
        <v>0</v>
      </c>
      <c r="E110" s="37">
        <v>0</v>
      </c>
      <c r="F110" s="37">
        <v>0</v>
      </c>
      <c r="G110" s="37">
        <v>61500</v>
      </c>
      <c r="H110" s="37">
        <v>400566</v>
      </c>
      <c r="I110" s="37"/>
      <c r="J110" s="37">
        <v>55000</v>
      </c>
      <c r="K110" s="37">
        <v>55000</v>
      </c>
      <c r="L110" s="37">
        <v>55000</v>
      </c>
      <c r="M110" s="37">
        <v>55000</v>
      </c>
      <c r="N110" s="37">
        <v>345566</v>
      </c>
    </row>
    <row r="111" spans="1:14" x14ac:dyDescent="0.2">
      <c r="A111" s="34" t="s">
        <v>197</v>
      </c>
      <c r="B111" s="36" t="s">
        <v>198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/>
      <c r="J111" s="37">
        <v>0</v>
      </c>
      <c r="K111" s="37">
        <v>0</v>
      </c>
      <c r="L111" s="37">
        <v>0</v>
      </c>
      <c r="M111" s="37">
        <v>0</v>
      </c>
      <c r="N111" s="37">
        <v>0</v>
      </c>
    </row>
    <row r="112" spans="1:14" x14ac:dyDescent="0.2">
      <c r="A112" s="34" t="s">
        <v>199</v>
      </c>
      <c r="B112" s="36" t="s">
        <v>198</v>
      </c>
      <c r="C112" s="37">
        <v>2000000</v>
      </c>
      <c r="D112" s="37">
        <v>0</v>
      </c>
      <c r="E112" s="37">
        <v>2000000</v>
      </c>
      <c r="F112" s="37">
        <v>0</v>
      </c>
      <c r="G112" s="37">
        <v>0</v>
      </c>
      <c r="H112" s="37">
        <v>0</v>
      </c>
      <c r="I112" s="37"/>
      <c r="J112" s="37">
        <v>0</v>
      </c>
      <c r="K112" s="37">
        <v>0</v>
      </c>
      <c r="L112" s="37">
        <v>0</v>
      </c>
      <c r="M112" s="37">
        <v>0</v>
      </c>
      <c r="N112" s="37">
        <v>0</v>
      </c>
    </row>
    <row r="113" spans="1:14" x14ac:dyDescent="0.2">
      <c r="A113" s="34" t="s">
        <v>200</v>
      </c>
      <c r="B113" s="36" t="s">
        <v>201</v>
      </c>
      <c r="C113" s="37">
        <v>520000</v>
      </c>
      <c r="D113" s="37">
        <v>0</v>
      </c>
      <c r="E113" s="37">
        <v>0</v>
      </c>
      <c r="F113" s="37">
        <v>0</v>
      </c>
      <c r="G113" s="37">
        <v>0</v>
      </c>
      <c r="H113" s="37">
        <v>520000</v>
      </c>
      <c r="I113" s="37"/>
      <c r="J113" s="37">
        <v>17600</v>
      </c>
      <c r="K113" s="37">
        <v>17600</v>
      </c>
      <c r="L113" s="37">
        <v>17600</v>
      </c>
      <c r="M113" s="37">
        <v>17600</v>
      </c>
      <c r="N113" s="37">
        <v>502400</v>
      </c>
    </row>
    <row r="114" spans="1:14" x14ac:dyDescent="0.2">
      <c r="A114" s="34" t="s">
        <v>202</v>
      </c>
      <c r="B114" s="36" t="s">
        <v>203</v>
      </c>
      <c r="C114" s="37">
        <v>0</v>
      </c>
      <c r="D114" s="37">
        <v>400000</v>
      </c>
      <c r="E114" s="37">
        <v>0</v>
      </c>
      <c r="F114" s="37">
        <v>0</v>
      </c>
      <c r="G114" s="37">
        <v>0</v>
      </c>
      <c r="H114" s="37">
        <v>400000</v>
      </c>
      <c r="I114" s="37"/>
      <c r="J114" s="37">
        <v>0</v>
      </c>
      <c r="K114" s="37">
        <v>0</v>
      </c>
      <c r="L114" s="37">
        <v>0</v>
      </c>
      <c r="M114" s="37">
        <v>0</v>
      </c>
      <c r="N114" s="37">
        <v>400000</v>
      </c>
    </row>
    <row r="115" spans="1:14" x14ac:dyDescent="0.2">
      <c r="A115" s="34" t="s">
        <v>204</v>
      </c>
      <c r="B115" s="36" t="s">
        <v>205</v>
      </c>
      <c r="C115" s="37">
        <v>0</v>
      </c>
      <c r="D115" s="37">
        <v>0</v>
      </c>
      <c r="E115" s="37">
        <v>0</v>
      </c>
      <c r="F115" s="37">
        <v>3040000</v>
      </c>
      <c r="G115" s="37">
        <v>0</v>
      </c>
      <c r="H115" s="37">
        <v>3040000</v>
      </c>
      <c r="I115" s="37"/>
      <c r="J115" s="37">
        <v>3040000</v>
      </c>
      <c r="K115" s="37">
        <v>3040000</v>
      </c>
      <c r="L115" s="37">
        <v>0</v>
      </c>
      <c r="M115" s="37">
        <v>0</v>
      </c>
      <c r="N115" s="37">
        <v>0</v>
      </c>
    </row>
    <row r="116" spans="1:14" x14ac:dyDescent="0.2">
      <c r="A116" s="34" t="s">
        <v>206</v>
      </c>
      <c r="B116" s="36" t="s">
        <v>207</v>
      </c>
      <c r="C116" s="37">
        <v>1500000</v>
      </c>
      <c r="D116" s="37">
        <v>1000000</v>
      </c>
      <c r="E116" s="37">
        <v>0</v>
      </c>
      <c r="F116" s="37">
        <v>0</v>
      </c>
      <c r="G116" s="37">
        <v>2500000</v>
      </c>
      <c r="H116" s="37">
        <v>0</v>
      </c>
      <c r="I116" s="37"/>
      <c r="J116" s="37">
        <v>0</v>
      </c>
      <c r="K116" s="37">
        <v>0</v>
      </c>
      <c r="L116" s="37">
        <v>0</v>
      </c>
      <c r="M116" s="37">
        <v>0</v>
      </c>
      <c r="N116" s="37">
        <v>0</v>
      </c>
    </row>
    <row r="117" spans="1:14" x14ac:dyDescent="0.2">
      <c r="A117" s="34" t="s">
        <v>208</v>
      </c>
      <c r="B117" s="36" t="s">
        <v>207</v>
      </c>
      <c r="C117" s="37">
        <v>0</v>
      </c>
      <c r="D117" s="37">
        <v>1180709</v>
      </c>
      <c r="E117" s="37">
        <v>0</v>
      </c>
      <c r="F117" s="37">
        <v>0</v>
      </c>
      <c r="G117" s="37">
        <v>0</v>
      </c>
      <c r="H117" s="37">
        <v>1180709</v>
      </c>
      <c r="I117" s="37"/>
      <c r="J117" s="37">
        <v>987700</v>
      </c>
      <c r="K117" s="37">
        <v>987700</v>
      </c>
      <c r="L117" s="37">
        <v>0</v>
      </c>
      <c r="M117" s="37">
        <v>0</v>
      </c>
      <c r="N117" s="37">
        <v>193009</v>
      </c>
    </row>
    <row r="118" spans="1:14" x14ac:dyDescent="0.2">
      <c r="A118" s="34" t="s">
        <v>209</v>
      </c>
      <c r="B118" s="36" t="s">
        <v>210</v>
      </c>
      <c r="C118" s="37">
        <v>0</v>
      </c>
      <c r="D118" s="37">
        <v>200000</v>
      </c>
      <c r="E118" s="37">
        <v>0</v>
      </c>
      <c r="F118" s="37">
        <v>0</v>
      </c>
      <c r="G118" s="37">
        <v>200000</v>
      </c>
      <c r="H118" s="37">
        <v>0</v>
      </c>
      <c r="I118" s="37"/>
      <c r="J118" s="37">
        <v>0</v>
      </c>
      <c r="K118" s="37">
        <v>0</v>
      </c>
      <c r="L118" s="37">
        <v>0</v>
      </c>
      <c r="M118" s="37">
        <v>0</v>
      </c>
      <c r="N118" s="37">
        <v>0</v>
      </c>
    </row>
    <row r="119" spans="1:14" x14ac:dyDescent="0.2">
      <c r="A119" s="34" t="s">
        <v>211</v>
      </c>
      <c r="B119" s="36" t="s">
        <v>212</v>
      </c>
      <c r="C119" s="37">
        <v>0</v>
      </c>
      <c r="D119" s="37">
        <v>1000000</v>
      </c>
      <c r="E119" s="37">
        <v>0</v>
      </c>
      <c r="F119" s="37">
        <v>0</v>
      </c>
      <c r="G119" s="37">
        <v>1000000</v>
      </c>
      <c r="H119" s="37">
        <v>0</v>
      </c>
      <c r="I119" s="37"/>
      <c r="J119" s="37">
        <v>0</v>
      </c>
      <c r="K119" s="37">
        <v>0</v>
      </c>
      <c r="L119" s="37">
        <v>0</v>
      </c>
      <c r="M119" s="37">
        <v>0</v>
      </c>
      <c r="N119" s="37">
        <v>0</v>
      </c>
    </row>
    <row r="120" spans="1:14" x14ac:dyDescent="0.2">
      <c r="A120" s="34" t="s">
        <v>213</v>
      </c>
      <c r="B120" s="36" t="s">
        <v>212</v>
      </c>
      <c r="C120" s="37">
        <v>0</v>
      </c>
      <c r="D120" s="37">
        <v>1000000</v>
      </c>
      <c r="E120" s="37">
        <v>0</v>
      </c>
      <c r="F120" s="37">
        <v>0</v>
      </c>
      <c r="G120" s="37">
        <v>0</v>
      </c>
      <c r="H120" s="37">
        <v>1000000</v>
      </c>
      <c r="I120" s="37"/>
      <c r="J120" s="37">
        <v>999987</v>
      </c>
      <c r="K120" s="37">
        <v>999987</v>
      </c>
      <c r="L120" s="37">
        <v>999987</v>
      </c>
      <c r="M120" s="37">
        <v>0</v>
      </c>
      <c r="N120" s="37">
        <v>13</v>
      </c>
    </row>
    <row r="121" spans="1:14" x14ac:dyDescent="0.2">
      <c r="A121" s="34" t="s">
        <v>214</v>
      </c>
      <c r="B121" s="36" t="s">
        <v>215</v>
      </c>
      <c r="C121" s="37">
        <v>80000</v>
      </c>
      <c r="D121" s="37">
        <v>0</v>
      </c>
      <c r="E121" s="37">
        <v>0</v>
      </c>
      <c r="F121" s="37">
        <v>0</v>
      </c>
      <c r="G121" s="37">
        <v>0</v>
      </c>
      <c r="H121" s="37">
        <v>80000</v>
      </c>
      <c r="I121" s="37"/>
      <c r="J121" s="37">
        <v>0</v>
      </c>
      <c r="K121" s="37">
        <v>0</v>
      </c>
      <c r="L121" s="37">
        <v>0</v>
      </c>
      <c r="M121" s="37">
        <v>0</v>
      </c>
      <c r="N121" s="37">
        <v>80000</v>
      </c>
    </row>
    <row r="122" spans="1:14" x14ac:dyDescent="0.2">
      <c r="A122" s="34" t="s">
        <v>216</v>
      </c>
      <c r="B122" s="36" t="s">
        <v>217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/>
      <c r="J122" s="37">
        <v>0</v>
      </c>
      <c r="K122" s="37">
        <v>0</v>
      </c>
      <c r="L122" s="37">
        <v>0</v>
      </c>
      <c r="M122" s="37">
        <v>0</v>
      </c>
      <c r="N122" s="37">
        <v>0</v>
      </c>
    </row>
    <row r="123" spans="1:14" x14ac:dyDescent="0.2">
      <c r="A123" s="34" t="s">
        <v>218</v>
      </c>
      <c r="B123" s="36" t="s">
        <v>217</v>
      </c>
      <c r="C123" s="37">
        <v>0</v>
      </c>
      <c r="D123" s="37">
        <v>9000000</v>
      </c>
      <c r="E123" s="37">
        <v>0</v>
      </c>
      <c r="F123" s="37">
        <v>0</v>
      </c>
      <c r="G123" s="37">
        <v>0</v>
      </c>
      <c r="H123" s="37">
        <v>9000000</v>
      </c>
      <c r="I123" s="37"/>
      <c r="J123" s="37">
        <v>9000000</v>
      </c>
      <c r="K123" s="37">
        <v>9000000</v>
      </c>
      <c r="L123" s="37">
        <v>9000000</v>
      </c>
      <c r="M123" s="37">
        <v>0</v>
      </c>
      <c r="N123" s="37">
        <v>0</v>
      </c>
    </row>
    <row r="124" spans="1:14" x14ac:dyDescent="0.2">
      <c r="A124" s="34" t="s">
        <v>219</v>
      </c>
      <c r="B124" s="36" t="s">
        <v>220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/>
      <c r="J124" s="37">
        <v>0</v>
      </c>
      <c r="K124" s="37">
        <v>0</v>
      </c>
      <c r="L124" s="37">
        <v>0</v>
      </c>
      <c r="M124" s="37">
        <v>0</v>
      </c>
      <c r="N124" s="37">
        <v>0</v>
      </c>
    </row>
    <row r="125" spans="1:14" x14ac:dyDescent="0.2">
      <c r="A125" s="34" t="s">
        <v>221</v>
      </c>
      <c r="B125" s="36" t="s">
        <v>220</v>
      </c>
      <c r="C125" s="37">
        <v>0</v>
      </c>
      <c r="D125" s="37">
        <v>2000000</v>
      </c>
      <c r="E125" s="37">
        <v>0</v>
      </c>
      <c r="F125" s="37">
        <v>0</v>
      </c>
      <c r="G125" s="37">
        <v>0</v>
      </c>
      <c r="H125" s="37">
        <v>2000000</v>
      </c>
      <c r="I125" s="37"/>
      <c r="J125" s="37">
        <v>1999994</v>
      </c>
      <c r="K125" s="37">
        <v>1999994</v>
      </c>
      <c r="L125" s="37">
        <v>1999994</v>
      </c>
      <c r="M125" s="37">
        <v>0</v>
      </c>
      <c r="N125" s="37">
        <v>6</v>
      </c>
    </row>
    <row r="126" spans="1:14" x14ac:dyDescent="0.2">
      <c r="A126" s="34" t="s">
        <v>222</v>
      </c>
      <c r="B126" s="36" t="s">
        <v>223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/>
      <c r="J126" s="37">
        <v>0</v>
      </c>
      <c r="K126" s="37">
        <v>0</v>
      </c>
      <c r="L126" s="37">
        <v>0</v>
      </c>
      <c r="M126" s="37">
        <v>0</v>
      </c>
      <c r="N126" s="37">
        <v>0</v>
      </c>
    </row>
    <row r="127" spans="1:14" x14ac:dyDescent="0.2">
      <c r="A127" s="34" t="s">
        <v>224</v>
      </c>
      <c r="B127" s="36" t="s">
        <v>223</v>
      </c>
      <c r="C127" s="37">
        <v>0</v>
      </c>
      <c r="D127" s="37">
        <v>8000000</v>
      </c>
      <c r="E127" s="37">
        <v>0</v>
      </c>
      <c r="F127" s="37">
        <v>0</v>
      </c>
      <c r="G127" s="37">
        <v>0</v>
      </c>
      <c r="H127" s="37">
        <v>8000000</v>
      </c>
      <c r="I127" s="37"/>
      <c r="J127" s="37">
        <v>8000000</v>
      </c>
      <c r="K127" s="37">
        <v>8000000</v>
      </c>
      <c r="L127" s="37">
        <v>8000000</v>
      </c>
      <c r="M127" s="37">
        <v>0</v>
      </c>
      <c r="N127" s="37">
        <v>0</v>
      </c>
    </row>
    <row r="128" spans="1:14" x14ac:dyDescent="0.2">
      <c r="A128" s="34" t="s">
        <v>225</v>
      </c>
      <c r="B128" s="36" t="s">
        <v>226</v>
      </c>
      <c r="C128" s="37">
        <v>0</v>
      </c>
      <c r="D128" s="37">
        <v>1000000</v>
      </c>
      <c r="E128" s="37">
        <v>0</v>
      </c>
      <c r="F128" s="37">
        <v>0</v>
      </c>
      <c r="G128" s="37">
        <v>300000</v>
      </c>
      <c r="H128" s="37">
        <v>700000</v>
      </c>
      <c r="I128" s="37"/>
      <c r="J128" s="37">
        <v>696150</v>
      </c>
      <c r="K128" s="37">
        <v>696150</v>
      </c>
      <c r="L128" s="37">
        <v>0</v>
      </c>
      <c r="M128" s="37">
        <v>0</v>
      </c>
      <c r="N128" s="37">
        <v>3850</v>
      </c>
    </row>
    <row r="129" spans="1:14" x14ac:dyDescent="0.2">
      <c r="A129" s="34" t="s">
        <v>227</v>
      </c>
      <c r="B129" s="36" t="s">
        <v>228</v>
      </c>
      <c r="C129" s="37">
        <v>5100000</v>
      </c>
      <c r="D129" s="37">
        <v>0</v>
      </c>
      <c r="E129" s="37">
        <v>0</v>
      </c>
      <c r="F129" s="37">
        <v>0</v>
      </c>
      <c r="G129" s="37">
        <v>3637900</v>
      </c>
      <c r="H129" s="37">
        <v>1462100</v>
      </c>
      <c r="I129" s="37"/>
      <c r="J129" s="37">
        <v>1462100</v>
      </c>
      <c r="K129" s="37">
        <v>1462100</v>
      </c>
      <c r="L129" s="37">
        <v>0</v>
      </c>
      <c r="M129" s="37">
        <v>0</v>
      </c>
      <c r="N129" s="37">
        <v>0</v>
      </c>
    </row>
    <row r="130" spans="1:14" x14ac:dyDescent="0.2">
      <c r="A130" s="34" t="s">
        <v>229</v>
      </c>
      <c r="B130" s="36" t="s">
        <v>178</v>
      </c>
      <c r="C130" s="37">
        <v>0</v>
      </c>
      <c r="D130" s="37">
        <v>4000000</v>
      </c>
      <c r="E130" s="37">
        <v>0</v>
      </c>
      <c r="F130" s="37">
        <v>0</v>
      </c>
      <c r="G130" s="37">
        <v>0</v>
      </c>
      <c r="H130" s="37">
        <v>4000000</v>
      </c>
      <c r="I130" s="37"/>
      <c r="J130" s="37">
        <v>4000000</v>
      </c>
      <c r="K130" s="37">
        <v>4000000</v>
      </c>
      <c r="L130" s="37">
        <v>0</v>
      </c>
      <c r="M130" s="37">
        <v>0</v>
      </c>
      <c r="N130" s="37">
        <v>0</v>
      </c>
    </row>
    <row r="131" spans="1:14" x14ac:dyDescent="0.2">
      <c r="A131" s="34" t="s">
        <v>230</v>
      </c>
      <c r="B131" s="36" t="s">
        <v>231</v>
      </c>
      <c r="C131" s="37">
        <v>1100000</v>
      </c>
      <c r="D131" s="37">
        <v>1000000</v>
      </c>
      <c r="E131" s="37">
        <v>0</v>
      </c>
      <c r="F131" s="37">
        <v>0</v>
      </c>
      <c r="G131" s="37">
        <v>0</v>
      </c>
      <c r="H131" s="37">
        <v>2100000</v>
      </c>
      <c r="I131" s="37"/>
      <c r="J131" s="37">
        <v>2082500</v>
      </c>
      <c r="K131" s="37">
        <v>2082500</v>
      </c>
      <c r="L131" s="37">
        <v>0</v>
      </c>
      <c r="M131" s="37">
        <v>0</v>
      </c>
      <c r="N131" s="37">
        <v>17500</v>
      </c>
    </row>
    <row r="132" spans="1:14" x14ac:dyDescent="0.2">
      <c r="A132" s="34" t="s">
        <v>232</v>
      </c>
      <c r="B132" s="36" t="s">
        <v>233</v>
      </c>
      <c r="C132" s="37">
        <v>0</v>
      </c>
      <c r="D132" s="37">
        <v>12674478</v>
      </c>
      <c r="E132" s="37">
        <v>0</v>
      </c>
      <c r="F132" s="37">
        <v>0</v>
      </c>
      <c r="G132" s="37">
        <v>0</v>
      </c>
      <c r="H132" s="37">
        <v>12674478</v>
      </c>
      <c r="I132" s="37"/>
      <c r="J132" s="37">
        <v>12624778</v>
      </c>
      <c r="K132" s="37">
        <v>12624778</v>
      </c>
      <c r="L132" s="37">
        <v>0</v>
      </c>
      <c r="M132" s="37">
        <v>0</v>
      </c>
      <c r="N132" s="37">
        <v>49700</v>
      </c>
    </row>
    <row r="133" spans="1:14" x14ac:dyDescent="0.2">
      <c r="A133" s="34" t="s">
        <v>234</v>
      </c>
      <c r="B133" s="36" t="s">
        <v>183</v>
      </c>
      <c r="C133" s="37">
        <v>2500000</v>
      </c>
      <c r="D133" s="37">
        <v>0</v>
      </c>
      <c r="E133" s="37">
        <v>0</v>
      </c>
      <c r="F133" s="37">
        <v>4863720</v>
      </c>
      <c r="G133" s="37">
        <v>0</v>
      </c>
      <c r="H133" s="37">
        <v>7363720</v>
      </c>
      <c r="I133" s="37"/>
      <c r="J133" s="37">
        <v>7363720</v>
      </c>
      <c r="K133" s="37">
        <v>7363720</v>
      </c>
      <c r="L133" s="37">
        <v>0</v>
      </c>
      <c r="M133" s="37">
        <v>0</v>
      </c>
      <c r="N133" s="37">
        <v>0</v>
      </c>
    </row>
    <row r="134" spans="1:14" x14ac:dyDescent="0.2">
      <c r="A134" s="34" t="s">
        <v>235</v>
      </c>
      <c r="B134" s="36" t="s">
        <v>236</v>
      </c>
      <c r="C134" s="37">
        <v>700000</v>
      </c>
      <c r="D134" s="37">
        <v>0</v>
      </c>
      <c r="E134" s="37">
        <v>0</v>
      </c>
      <c r="F134" s="37">
        <v>0</v>
      </c>
      <c r="G134" s="37">
        <v>684000</v>
      </c>
      <c r="H134" s="37">
        <v>16000</v>
      </c>
      <c r="I134" s="37"/>
      <c r="J134" s="37">
        <v>0</v>
      </c>
      <c r="K134" s="37">
        <v>0</v>
      </c>
      <c r="L134" s="37">
        <v>0</v>
      </c>
      <c r="M134" s="37">
        <v>0</v>
      </c>
      <c r="N134" s="37">
        <v>16000</v>
      </c>
    </row>
    <row r="135" spans="1:14" x14ac:dyDescent="0.2">
      <c r="A135" s="34" t="s">
        <v>237</v>
      </c>
      <c r="B135" s="36" t="s">
        <v>238</v>
      </c>
      <c r="C135" s="37">
        <v>1500000</v>
      </c>
      <c r="D135" s="37">
        <v>2100000</v>
      </c>
      <c r="E135" s="37">
        <v>0</v>
      </c>
      <c r="F135" s="37">
        <v>684000</v>
      </c>
      <c r="G135" s="37">
        <v>0</v>
      </c>
      <c r="H135" s="37">
        <v>4284000</v>
      </c>
      <c r="I135" s="37"/>
      <c r="J135" s="37">
        <v>4284000</v>
      </c>
      <c r="K135" s="37">
        <v>4284000</v>
      </c>
      <c r="L135" s="37">
        <v>0</v>
      </c>
      <c r="M135" s="37">
        <v>0</v>
      </c>
      <c r="N135" s="37">
        <v>0</v>
      </c>
    </row>
    <row r="136" spans="1:14" x14ac:dyDescent="0.2">
      <c r="A136" s="1"/>
    </row>
    <row r="137" spans="1:14" x14ac:dyDescent="0.2">
      <c r="A137" s="1"/>
    </row>
    <row r="138" spans="1:14" x14ac:dyDescent="0.2">
      <c r="A138" s="1"/>
    </row>
    <row r="139" spans="1:14" x14ac:dyDescent="0.2">
      <c r="A139" s="1"/>
    </row>
    <row r="140" spans="1:14" x14ac:dyDescent="0.2">
      <c r="A140" s="1"/>
    </row>
    <row r="141" spans="1:14" x14ac:dyDescent="0.2">
      <c r="A141" s="1"/>
    </row>
    <row r="142" spans="1:14" x14ac:dyDescent="0.2">
      <c r="A142" s="1"/>
    </row>
    <row r="143" spans="1:14" x14ac:dyDescent="0.2">
      <c r="A143" s="1"/>
    </row>
    <row r="144" spans="1:14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</sheetData>
  <mergeCells count="31">
    <mergeCell ref="M23:M25"/>
    <mergeCell ref="N23:N25"/>
    <mergeCell ref="A24:A25"/>
    <mergeCell ref="B24:B25"/>
    <mergeCell ref="I7:I9"/>
    <mergeCell ref="I23:I25"/>
    <mergeCell ref="G23:G25"/>
    <mergeCell ref="H23:H25"/>
    <mergeCell ref="J23:J25"/>
    <mergeCell ref="K23:K25"/>
    <mergeCell ref="L23:L25"/>
    <mergeCell ref="A23:B23"/>
    <mergeCell ref="C23:C25"/>
    <mergeCell ref="D23:D25"/>
    <mergeCell ref="E23:E25"/>
    <mergeCell ref="F23:F25"/>
    <mergeCell ref="C1:K1"/>
    <mergeCell ref="M7:M9"/>
    <mergeCell ref="K7:K9"/>
    <mergeCell ref="L7:L9"/>
    <mergeCell ref="D7:D9"/>
    <mergeCell ref="E7:E9"/>
    <mergeCell ref="F7:F9"/>
    <mergeCell ref="G7:G9"/>
    <mergeCell ref="H7:H9"/>
    <mergeCell ref="J7:J9"/>
    <mergeCell ref="A7:B7"/>
    <mergeCell ref="A8:A9"/>
    <mergeCell ref="B8:B9"/>
    <mergeCell ref="C7:C9"/>
    <mergeCell ref="N7:N9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 VICENTE - OCT 31</vt:lpstr>
      <vt:lpstr>'SAN VICENTE - OCT 31'!Print_Titles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Cardenas</dc:creator>
  <cp:lastModifiedBy>Maria Ayde Corrales Davila -  Educación</cp:lastModifiedBy>
  <cp:lastPrinted>2001-03-12T22:45:07Z</cp:lastPrinted>
  <dcterms:created xsi:type="dcterms:W3CDTF">1999-06-19T04:42:34Z</dcterms:created>
  <dcterms:modified xsi:type="dcterms:W3CDTF">2025-11-08T17:12:34Z</dcterms:modified>
</cp:coreProperties>
</file>